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608017002\Downloads\パンフ\ユーザー向け\WATARAS\"/>
    </mc:Choice>
  </mc:AlternateContent>
  <bookViews>
    <workbookView xWindow="375" yWindow="375" windowWidth="17730" windowHeight="10335"/>
  </bookViews>
  <sheets>
    <sheet name="加入依頼票" sheetId="12" r:id="rId1"/>
    <sheet name="設置機器表" sheetId="14" r:id="rId2"/>
  </sheets>
  <definedNames>
    <definedName name="_xlnm.Print_Area" localSheetId="0">加入依頼票!$A$1:$AJ$73</definedName>
    <definedName name="_xlnm.Print_Area" localSheetId="1">設置機器表!$A$1:$G$88</definedName>
    <definedName name="_xlnm.Print_Titles" localSheetId="1">設置機器表!$1:$1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14" l="1"/>
  <c r="E3" i="14" s="1"/>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M63" i="12" l="1"/>
  <c r="M58" i="12"/>
  <c r="Z63" i="12" l="1"/>
  <c r="Z58" i="12"/>
  <c r="AE62" i="12" l="1"/>
</calcChain>
</file>

<file path=xl/sharedStrings.xml><?xml version="1.0" encoding="utf-8"?>
<sst xmlns="http://schemas.openxmlformats.org/spreadsheetml/2006/main" count="45" uniqueCount="30">
  <si>
    <t>募集文書番号</t>
    <rPh sb="0" eb="2">
      <t>ボシュウ</t>
    </rPh>
    <rPh sb="2" eb="4">
      <t>ブンショ</t>
    </rPh>
    <rPh sb="4" eb="6">
      <t>バンゴウ</t>
    </rPh>
    <phoneticPr fontId="4"/>
  </si>
  <si>
    <t>依頼日：</t>
    <rPh sb="0" eb="2">
      <t>イライ</t>
    </rPh>
    <rPh sb="2" eb="3">
      <t>ヒ</t>
    </rPh>
    <phoneticPr fontId="1"/>
  </si>
  <si>
    <t>年</t>
    <rPh sb="0" eb="1">
      <t>ネン</t>
    </rPh>
    <phoneticPr fontId="1"/>
  </si>
  <si>
    <t>月</t>
    <rPh sb="0" eb="1">
      <t>ツキ</t>
    </rPh>
    <phoneticPr fontId="1"/>
  </si>
  <si>
    <t>日</t>
    <rPh sb="0" eb="1">
      <t>ヒ</t>
    </rPh>
    <phoneticPr fontId="1"/>
  </si>
  <si>
    <t>〒</t>
    <phoneticPr fontId="1"/>
  </si>
  <si>
    <t>-</t>
    <phoneticPr fontId="1"/>
  </si>
  <si>
    <t>ふりがな</t>
    <phoneticPr fontId="1"/>
  </si>
  <si>
    <t>西暦</t>
    <rPh sb="0" eb="2">
      <t>セイレキ</t>
    </rPh>
    <phoneticPr fontId="1"/>
  </si>
  <si>
    <t>午後4時から1年間</t>
    <rPh sb="0" eb="2">
      <t>ゴゴ</t>
    </rPh>
    <rPh sb="3" eb="4">
      <t>ジ</t>
    </rPh>
    <rPh sb="7" eb="9">
      <t>ネンカン</t>
    </rPh>
    <phoneticPr fontId="1"/>
  </si>
  <si>
    <t>①</t>
    <phoneticPr fontId="1"/>
  </si>
  <si>
    <t>②</t>
    <phoneticPr fontId="1"/>
  </si>
  <si>
    <t xml:space="preserve"> </t>
    <phoneticPr fontId="1"/>
  </si>
  <si>
    <t>令和5年3月作成</t>
    <rPh sb="0" eb="2">
      <t>レイワ</t>
    </rPh>
    <rPh sb="3" eb="4">
      <t>ネン</t>
    </rPh>
    <rPh sb="5" eb="6">
      <t>ガツ</t>
    </rPh>
    <rPh sb="6" eb="8">
      <t>サクセイ</t>
    </rPh>
    <phoneticPr fontId="1"/>
  </si>
  <si>
    <t>22TC-103077</t>
    <phoneticPr fontId="1"/>
  </si>
  <si>
    <t>保険金額</t>
    <rPh sb="0" eb="4">
      <t>ホケンキンガク</t>
    </rPh>
    <phoneticPr fontId="1"/>
  </si>
  <si>
    <t>原価償却率</t>
    <rPh sb="0" eb="5">
      <t>ゲンカショウキャクリツ</t>
    </rPh>
    <phoneticPr fontId="4"/>
  </si>
  <si>
    <t>購入年度</t>
    <rPh sb="0" eb="2">
      <t>コウニュウ</t>
    </rPh>
    <rPh sb="2" eb="3">
      <t>ネン</t>
    </rPh>
    <rPh sb="3" eb="4">
      <t>ド</t>
    </rPh>
    <phoneticPr fontId="4"/>
  </si>
  <si>
    <t>購入価格（税込）</t>
    <rPh sb="0" eb="4">
      <t>コウニュウカカク</t>
    </rPh>
    <rPh sb="5" eb="7">
      <t>ゼイコ</t>
    </rPh>
    <phoneticPr fontId="1"/>
  </si>
  <si>
    <t>機械番号</t>
    <rPh sb="0" eb="2">
      <t>キカイ</t>
    </rPh>
    <rPh sb="2" eb="4">
      <t>バンゴウ</t>
    </rPh>
    <phoneticPr fontId="4"/>
  </si>
  <si>
    <t>型式</t>
    <rPh sb="0" eb="2">
      <t>カタシキ</t>
    </rPh>
    <phoneticPr fontId="4"/>
  </si>
  <si>
    <t>No．</t>
    <phoneticPr fontId="4"/>
  </si>
  <si>
    <t>5年度</t>
    <rPh sb="1" eb="3">
      <t>ネンド</t>
    </rPh>
    <phoneticPr fontId="1"/>
  </si>
  <si>
    <t>4年度</t>
    <rPh sb="1" eb="3">
      <t>ネンド</t>
    </rPh>
    <phoneticPr fontId="1"/>
  </si>
  <si>
    <t>3年度</t>
    <rPh sb="1" eb="3">
      <t>ネンド</t>
    </rPh>
    <phoneticPr fontId="1"/>
  </si>
  <si>
    <t>2年度</t>
    <rPh sb="1" eb="3">
      <t>ネンド</t>
    </rPh>
    <phoneticPr fontId="1"/>
  </si>
  <si>
    <t>初年度</t>
    <rPh sb="0" eb="3">
      <t>ショネンド</t>
    </rPh>
    <phoneticPr fontId="1"/>
  </si>
  <si>
    <t>円</t>
    <rPh sb="0" eb="1">
      <t>エン</t>
    </rPh>
    <phoneticPr fontId="1"/>
  </si>
  <si>
    <t>保険金額計</t>
    <phoneticPr fontId="1"/>
  </si>
  <si>
    <t>ほ場水管理システム「WATARAS」　設置機器表</t>
    <rPh sb="1" eb="5">
      <t>ジョウミズカンリ</t>
    </rPh>
    <rPh sb="19" eb="21">
      <t>セッチ</t>
    </rPh>
    <rPh sb="21" eb="23">
      <t>キキ</t>
    </rPh>
    <rPh sb="23" eb="24">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</si>
</sst>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2"/>
      <name val="ＭＳ ゴシック"/>
      <family val="3"/>
      <charset val="128"/>
    </font>
    <font>
      <sz val="6"/>
      <name val="ＭＳ ゴシック"/>
      <family val="3"/>
      <charset val="128"/>
    </font>
    <font>
      <sz val="11"/>
      <name val="ＭＳ Ｐゴシック"/>
      <family val="3"/>
      <charset val="128"/>
    </font>
    <font>
      <u/>
      <sz val="11"/>
      <name val="ＭＳ Ｐゴシック"/>
      <family val="3"/>
      <charset val="128"/>
    </font>
    <font>
      <sz val="6"/>
      <name val="ＭＳ Ｐゴシック"/>
      <family val="3"/>
      <charset val="128"/>
    </font>
    <font>
      <b/>
      <sz val="11"/>
      <name val="ＭＳ Ｐゴシック"/>
      <family val="3"/>
      <charset val="128"/>
    </font>
    <font>
      <sz val="12"/>
      <name val="ＭＳ ゴシック"/>
      <family val="3"/>
      <charset val="128"/>
    </font>
    <font>
      <sz val="12"/>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ck">
        <color indexed="64"/>
      </left>
      <right style="thick">
        <color indexed="64"/>
      </right>
      <top style="thick">
        <color indexed="64"/>
      </top>
      <bottom style="thick">
        <color indexed="64"/>
      </bottom>
      <diagonal/>
    </border>
  </borders>
  <cellStyleXfs count="4">
    <xf numFmtId="0" fontId="0" fillId="0" borderId="0">
      <alignment vertical="center"/>
    </xf>
    <xf numFmtId="0" fontId="2"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88">
    <xf numFmtId="0" fontId="0" fillId="0" borderId="0" xfId="0">
      <alignment vertical="center"/>
    </xf>
    <xf numFmtId="0" fontId="3" fillId="0" borderId="0" xfId="1" applyFont="1">
      <alignment vertical="center"/>
    </xf>
    <xf numFmtId="0" fontId="2" fillId="0" borderId="0" xfId="1">
      <alignment vertical="center"/>
    </xf>
    <xf numFmtId="3" fontId="2" fillId="0" borderId="0" xfId="1" applyNumberFormat="1">
      <alignment vertical="center"/>
    </xf>
    <xf numFmtId="0" fontId="2" fillId="0" borderId="0" xfId="1" applyAlignment="1">
      <alignment vertical="center"/>
    </xf>
    <xf numFmtId="0" fontId="2" fillId="0" borderId="0" xfId="1" applyAlignment="1">
      <alignment horizontal="center" vertical="center"/>
    </xf>
    <xf numFmtId="0" fontId="2" fillId="0" borderId="0" xfId="1" applyFill="1">
      <alignment vertical="center"/>
    </xf>
    <xf numFmtId="176" fontId="5" fillId="0" borderId="0" xfId="1" applyNumberFormat="1" applyFont="1" applyFill="1" applyBorder="1" applyAlignment="1">
      <alignment horizontal="center" vertical="center"/>
    </xf>
    <xf numFmtId="176" fontId="5" fillId="0" borderId="0" xfId="1" applyNumberFormat="1" applyFont="1" applyFill="1" applyAlignment="1">
      <alignment horizontal="center" vertical="center"/>
    </xf>
    <xf numFmtId="0" fontId="2" fillId="0" borderId="0" xfId="1" applyAlignment="1">
      <alignment horizontal="center" vertical="center"/>
    </xf>
    <xf numFmtId="38" fontId="2" fillId="0" borderId="14" xfId="2" applyFont="1" applyBorder="1">
      <alignment vertical="center"/>
    </xf>
    <xf numFmtId="9" fontId="2" fillId="0" borderId="15" xfId="3" applyFont="1" applyBorder="1">
      <alignment vertical="center"/>
    </xf>
    <xf numFmtId="0" fontId="2" fillId="0" borderId="15" xfId="1" applyBorder="1">
      <alignment vertical="center"/>
    </xf>
    <xf numFmtId="0" fontId="2" fillId="0" borderId="16" xfId="1" applyBorder="1">
      <alignment vertical="center"/>
    </xf>
    <xf numFmtId="0" fontId="2" fillId="0" borderId="17" xfId="1" applyBorder="1">
      <alignment vertical="center"/>
    </xf>
    <xf numFmtId="0" fontId="2" fillId="0" borderId="18" xfId="1" applyBorder="1" applyAlignment="1">
      <alignment horizontal="center" vertical="center"/>
    </xf>
    <xf numFmtId="38" fontId="2" fillId="0" borderId="19" xfId="2" applyFont="1" applyBorder="1">
      <alignment vertical="center"/>
    </xf>
    <xf numFmtId="9" fontId="2" fillId="0" borderId="20" xfId="3" applyFont="1" applyBorder="1">
      <alignment vertical="center"/>
    </xf>
    <xf numFmtId="0" fontId="2" fillId="0" borderId="20" xfId="1" applyBorder="1">
      <alignment vertical="center"/>
    </xf>
    <xf numFmtId="0" fontId="2" fillId="0" borderId="1" xfId="1" applyBorder="1">
      <alignment vertical="center"/>
    </xf>
    <xf numFmtId="0" fontId="2" fillId="0" borderId="5" xfId="1" applyBorder="1">
      <alignment vertical="center"/>
    </xf>
    <xf numFmtId="0" fontId="2" fillId="0" borderId="21" xfId="1" applyBorder="1" applyAlignment="1">
      <alignment horizontal="center" vertical="center"/>
    </xf>
    <xf numFmtId="38" fontId="2" fillId="0" borderId="22" xfId="2" applyFont="1" applyBorder="1">
      <alignment vertical="center"/>
    </xf>
    <xf numFmtId="9" fontId="2" fillId="0" borderId="23" xfId="3" applyFont="1" applyBorder="1">
      <alignment vertical="center"/>
    </xf>
    <xf numFmtId="0" fontId="2" fillId="0" borderId="23" xfId="1" applyBorder="1">
      <alignment vertical="center"/>
    </xf>
    <xf numFmtId="0" fontId="2" fillId="0" borderId="24" xfId="1" applyBorder="1">
      <alignment vertical="center"/>
    </xf>
    <xf numFmtId="0" fontId="2" fillId="0" borderId="25" xfId="1" applyBorder="1" applyAlignment="1">
      <alignment horizontal="center" vertical="center"/>
    </xf>
    <xf numFmtId="0" fontId="2" fillId="0" borderId="26" xfId="1" applyBorder="1" applyAlignment="1">
      <alignment horizontal="center" vertical="center"/>
    </xf>
    <xf numFmtId="0" fontId="2" fillId="0" borderId="27" xfId="1" applyBorder="1" applyAlignment="1">
      <alignment horizontal="center" vertical="center"/>
    </xf>
    <xf numFmtId="0" fontId="2" fillId="0" borderId="28" xfId="1" applyBorder="1" applyAlignment="1">
      <alignment horizontal="center" vertical="center"/>
    </xf>
    <xf numFmtId="0" fontId="2" fillId="0" borderId="29" xfId="1" applyBorder="1" applyAlignment="1">
      <alignment horizontal="center" vertical="center"/>
    </xf>
    <xf numFmtId="9" fontId="2" fillId="0" borderId="0" xfId="3" applyFont="1">
      <alignment vertical="center"/>
    </xf>
    <xf numFmtId="0" fontId="2" fillId="0" borderId="30" xfId="1" applyBorder="1">
      <alignment vertical="center"/>
    </xf>
    <xf numFmtId="0" fontId="2" fillId="0" borderId="31" xfId="1" applyBorder="1" applyAlignment="1">
      <alignment horizontal="center" vertical="center"/>
    </xf>
    <xf numFmtId="0" fontId="2" fillId="0" borderId="32" xfId="1" applyBorder="1">
      <alignment vertical="center"/>
    </xf>
    <xf numFmtId="0" fontId="2" fillId="0" borderId="33" xfId="1" applyBorder="1" applyAlignment="1">
      <alignment horizontal="center" vertical="center"/>
    </xf>
    <xf numFmtId="9" fontId="2" fillId="0" borderId="0" xfId="3" applyFont="1" applyAlignment="1">
      <alignment horizontal="center" vertical="center"/>
    </xf>
    <xf numFmtId="38" fontId="2" fillId="0" borderId="34" xfId="2" applyFont="1" applyBorder="1">
      <alignment vertical="center"/>
    </xf>
    <xf numFmtId="0" fontId="2" fillId="0" borderId="35" xfId="1" applyBorder="1">
      <alignment vertical="center"/>
    </xf>
    <xf numFmtId="0" fontId="2" fillId="0" borderId="36" xfId="1" applyBorder="1" applyAlignment="1">
      <alignment horizontal="center" vertical="center"/>
    </xf>
    <xf numFmtId="0" fontId="2" fillId="0" borderId="15" xfId="1" applyBorder="1" applyAlignment="1">
      <alignment horizontal="center" vertical="center"/>
    </xf>
    <xf numFmtId="0" fontId="2" fillId="0" borderId="37" xfId="1" applyBorder="1" applyAlignment="1">
      <alignment horizontal="center" vertical="center"/>
    </xf>
    <xf numFmtId="0" fontId="2" fillId="0" borderId="38" xfId="1" applyBorder="1" applyAlignment="1">
      <alignment horizontal="center" vertical="center"/>
    </xf>
    <xf numFmtId="0" fontId="7" fillId="0" borderId="39" xfId="1" applyFont="1" applyBorder="1" applyAlignment="1"/>
    <xf numFmtId="0" fontId="7" fillId="0" borderId="39" xfId="1" applyFont="1" applyBorder="1" applyAlignment="1">
      <alignment horizontal="center" vertical="center"/>
    </xf>
    <xf numFmtId="0" fontId="2" fillId="0" borderId="39" xfId="1" applyBorder="1" applyAlignment="1">
      <alignment horizontal="center" vertical="center"/>
    </xf>
    <xf numFmtId="0" fontId="2" fillId="0" borderId="39" xfId="1" applyBorder="1" applyAlignment="1">
      <alignment horizontal="center" vertical="center" wrapText="1"/>
    </xf>
    <xf numFmtId="0" fontId="7" fillId="0" borderId="0" xfId="1" applyFont="1" applyAlignment="1"/>
    <xf numFmtId="0" fontId="7" fillId="0" borderId="40" xfId="1" applyFont="1" applyBorder="1" applyAlignment="1">
      <alignment horizontal="center" vertical="center"/>
    </xf>
    <xf numFmtId="0" fontId="2" fillId="0" borderId="0" xfId="1" applyAlignment="1">
      <alignment horizontal="center" vertical="center" wrapText="1"/>
    </xf>
    <xf numFmtId="0" fontId="8" fillId="0" borderId="0" xfId="1" applyFont="1" applyAlignment="1">
      <alignment horizontal="center" vertical="center" wrapText="1"/>
    </xf>
    <xf numFmtId="0" fontId="2" fillId="0" borderId="1" xfId="1" applyBorder="1" applyAlignment="1">
      <alignment horizontal="left" vertical="center"/>
    </xf>
    <xf numFmtId="0" fontId="2" fillId="2" borderId="3" xfId="1" applyFill="1" applyBorder="1" applyAlignment="1">
      <alignment horizontal="left" vertical="center"/>
    </xf>
    <xf numFmtId="0" fontId="2" fillId="2" borderId="4" xfId="1" applyFill="1" applyBorder="1" applyAlignment="1">
      <alignment horizontal="left" vertical="center"/>
    </xf>
    <xf numFmtId="0" fontId="2" fillId="2" borderId="5" xfId="1" applyFill="1" applyBorder="1" applyAlignment="1">
      <alignment horizontal="left" vertical="center"/>
    </xf>
    <xf numFmtId="0" fontId="2" fillId="0" borderId="1" xfId="1" applyBorder="1" applyAlignment="1">
      <alignment horizontal="center" vertical="center"/>
    </xf>
    <xf numFmtId="0" fontId="5" fillId="0" borderId="1" xfId="1" applyFont="1" applyBorder="1" applyAlignment="1">
      <alignment horizontal="center" vertical="center"/>
    </xf>
    <xf numFmtId="49" fontId="5" fillId="2" borderId="1" xfId="1" applyNumberFormat="1" applyFont="1" applyFill="1" applyBorder="1" applyAlignment="1">
      <alignment horizontal="center" vertical="center"/>
    </xf>
    <xf numFmtId="49" fontId="2" fillId="2" borderId="1" xfId="1" applyNumberFormat="1" applyFill="1" applyBorder="1" applyAlignment="1">
      <alignment horizontal="center" vertical="center"/>
    </xf>
    <xf numFmtId="49" fontId="2" fillId="2" borderId="6" xfId="1" applyNumberFormat="1" applyFill="1" applyBorder="1" applyAlignment="1">
      <alignment horizontal="center" vertical="center"/>
    </xf>
    <xf numFmtId="0" fontId="2" fillId="0" borderId="6" xfId="1" applyBorder="1" applyAlignment="1">
      <alignment horizontal="center" vertical="center"/>
    </xf>
    <xf numFmtId="0" fontId="2" fillId="2" borderId="2" xfId="1" applyFill="1" applyBorder="1" applyAlignment="1">
      <alignment horizontal="left" vertical="center"/>
    </xf>
    <xf numFmtId="0" fontId="2" fillId="2" borderId="7" xfId="1" applyFill="1" applyBorder="1" applyAlignment="1">
      <alignment horizontal="left" vertical="center"/>
    </xf>
    <xf numFmtId="0" fontId="2" fillId="2" borderId="0" xfId="1" applyFill="1" applyBorder="1" applyAlignment="1">
      <alignment horizontal="left" vertical="center"/>
    </xf>
    <xf numFmtId="0" fontId="2" fillId="2" borderId="8" xfId="1" applyFill="1" applyBorder="1" applyAlignment="1">
      <alignment horizontal="left" vertical="center"/>
    </xf>
    <xf numFmtId="0" fontId="2" fillId="2" borderId="9" xfId="1" applyFill="1" applyBorder="1" applyAlignment="1">
      <alignment horizontal="left" vertical="center"/>
    </xf>
    <xf numFmtId="0" fontId="2" fillId="2" borderId="10" xfId="1" applyFill="1" applyBorder="1" applyAlignment="1">
      <alignment horizontal="left" vertical="center"/>
    </xf>
    <xf numFmtId="0" fontId="2" fillId="2" borderId="1" xfId="1" applyFill="1" applyBorder="1" applyAlignment="1">
      <alignment horizontal="left" vertical="center"/>
    </xf>
    <xf numFmtId="0" fontId="2" fillId="2" borderId="1" xfId="1" applyFill="1" applyBorder="1" applyAlignment="1">
      <alignment horizontal="center" vertical="center"/>
    </xf>
    <xf numFmtId="176" fontId="5" fillId="2" borderId="11" xfId="1" applyNumberFormat="1" applyFont="1" applyFill="1" applyBorder="1" applyAlignment="1">
      <alignment horizontal="center" vertical="center"/>
    </xf>
    <xf numFmtId="176" fontId="5" fillId="2" borderId="2" xfId="1" applyNumberFormat="1" applyFont="1" applyFill="1" applyBorder="1" applyAlignment="1">
      <alignment horizontal="center" vertical="center"/>
    </xf>
    <xf numFmtId="176" fontId="5" fillId="2" borderId="7" xfId="1" applyNumberFormat="1" applyFont="1" applyFill="1" applyBorder="1" applyAlignment="1">
      <alignment horizontal="center" vertical="center"/>
    </xf>
    <xf numFmtId="176" fontId="5" fillId="2" borderId="12" xfId="1" applyNumberFormat="1" applyFont="1" applyFill="1" applyBorder="1" applyAlignment="1">
      <alignment horizontal="center" vertical="center"/>
    </xf>
    <xf numFmtId="176" fontId="5" fillId="2" borderId="9" xfId="1" applyNumberFormat="1" applyFont="1" applyFill="1" applyBorder="1" applyAlignment="1">
      <alignment horizontal="center" vertical="center"/>
    </xf>
    <xf numFmtId="176" fontId="5" fillId="2" borderId="10" xfId="1" applyNumberFormat="1" applyFont="1" applyFill="1" applyBorder="1" applyAlignment="1">
      <alignment horizontal="center" vertical="center"/>
    </xf>
    <xf numFmtId="176" fontId="5" fillId="2" borderId="13" xfId="1" applyNumberFormat="1" applyFont="1" applyFill="1" applyBorder="1" applyAlignment="1">
      <alignment horizontal="center" vertical="center"/>
    </xf>
    <xf numFmtId="176" fontId="5" fillId="2" borderId="0" xfId="1" applyNumberFormat="1" applyFont="1" applyFill="1" applyBorder="1" applyAlignment="1">
      <alignment horizontal="center" vertical="center"/>
    </xf>
    <xf numFmtId="176" fontId="5" fillId="2" borderId="8" xfId="1" applyNumberFormat="1" applyFont="1" applyFill="1" applyBorder="1" applyAlignment="1">
      <alignment horizontal="center" vertical="center"/>
    </xf>
    <xf numFmtId="0" fontId="2" fillId="0" borderId="0" xfId="1" applyAlignment="1">
      <alignment horizontal="center" vertical="center"/>
    </xf>
    <xf numFmtId="0" fontId="2" fillId="0" borderId="0" xfId="1" applyAlignment="1">
      <alignment horizontal="right" vertical="center"/>
    </xf>
    <xf numFmtId="0" fontId="5" fillId="2" borderId="1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8" fillId="0" borderId="0" xfId="1" applyFont="1" applyAlignment="1">
      <alignment horizontal="center" vertical="center" wrapText="1"/>
    </xf>
    <xf numFmtId="38" fontId="7" fillId="0" borderId="40" xfId="2" applyFont="1" applyBorder="1" applyAlignment="1">
      <alignment horizontal="center" vertical="center"/>
    </xf>
  </cellXfs>
  <cellStyles count="4">
    <cellStyle name="パーセント" xfId="3" builtinId="5"/>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0</xdr:colOff>
      <xdr:row>5</xdr:row>
      <xdr:rowOff>38912</xdr:rowOff>
    </xdr:from>
    <xdr:to>
      <xdr:col>33</xdr:col>
      <xdr:colOff>0</xdr:colOff>
      <xdr:row>7</xdr:row>
      <xdr:rowOff>88442</xdr:rowOff>
    </xdr:to>
    <xdr:sp macro="" textlink="">
      <xdr:nvSpPr>
        <xdr:cNvPr id="2" name="四角形 1">
          <a:extLst>
            <a:ext uri="{FF2B5EF4-FFF2-40B4-BE49-F238E27FC236}">
              <a16:creationId xmlns:a16="http://schemas.microsoft.com/office/drawing/2014/main" id="{00000000-0008-0000-0100-000002000000}"/>
            </a:ext>
          </a:extLst>
        </xdr:cNvPr>
        <xdr:cNvSpPr>
          <a:spLocks noChangeArrowheads="1"/>
        </xdr:cNvSpPr>
      </xdr:nvSpPr>
      <xdr:spPr bwMode="auto">
        <a:xfrm>
          <a:off x="638175" y="829487"/>
          <a:ext cx="5753100" cy="39243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clientData/>
  </xdr:twoCellAnchor>
  <xdr:twoCellAnchor>
    <xdr:from>
      <xdr:col>1</xdr:col>
      <xdr:colOff>38100</xdr:colOff>
      <xdr:row>8</xdr:row>
      <xdr:rowOff>76200</xdr:rowOff>
    </xdr:from>
    <xdr:to>
      <xdr:col>34</xdr:col>
      <xdr:colOff>176901</xdr:colOff>
      <xdr:row>13</xdr:row>
      <xdr:rowOff>157816</xdr:rowOff>
    </xdr:to>
    <xdr:sp macro="" textlink="">
      <xdr:nvSpPr>
        <xdr:cNvPr id="3" name="四角形 2">
          <a:extLst>
            <a:ext uri="{FF2B5EF4-FFF2-40B4-BE49-F238E27FC236}">
              <a16:creationId xmlns:a16="http://schemas.microsoft.com/office/drawing/2014/main" id="{00000000-0008-0000-0100-000003000000}"/>
            </a:ext>
          </a:extLst>
        </xdr:cNvPr>
        <xdr:cNvSpPr>
          <a:spLocks noChangeArrowheads="1"/>
        </xdr:cNvSpPr>
      </xdr:nvSpPr>
      <xdr:spPr bwMode="auto">
        <a:xfrm>
          <a:off x="314325" y="1314450"/>
          <a:ext cx="6434826" cy="938866"/>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補償制度に加入希望の方は、本紙をクボタ総合保険サービス（株）までＦＡＸをお願いします。</a:t>
          </a:r>
        </a:p>
        <a:p>
          <a:pPr algn="l" rtl="0">
            <a:lnSpc>
              <a:spcPts val="1300"/>
            </a:lnSpc>
            <a:defRPr sz="1000"/>
          </a:pPr>
          <a:r>
            <a:rPr lang="ja-JP" altLang="en-US" sz="1100" b="0" i="0" u="none" strike="noStrike" baseline="0">
              <a:solidFill>
                <a:srgbClr val="000000"/>
              </a:solidFill>
              <a:latin typeface="ＭＳ Ｐゴシック"/>
              <a:ea typeface="ＭＳ Ｐゴシック"/>
            </a:rPr>
            <a:t>なお、ご契約の申込みは別途ご返送いただく申込書の受領</a:t>
          </a:r>
          <a:r>
            <a:rPr lang="ja-JP" altLang="en-US" sz="1100" b="0" i="0" u="none" strike="noStrike" baseline="0">
              <a:solidFill>
                <a:sysClr val="windowText" lastClr="000000"/>
              </a:solidFill>
              <a:latin typeface="ＭＳ Ｐゴシック"/>
              <a:ea typeface="ＭＳ Ｐゴシック"/>
            </a:rPr>
            <a:t>をもって</a:t>
          </a:r>
          <a:r>
            <a:rPr lang="ja-JP" altLang="en-US" sz="1100" b="0" i="0" u="none" strike="noStrike" baseline="0">
              <a:solidFill>
                <a:srgbClr val="000000"/>
              </a:solidFill>
              <a:latin typeface="ＭＳ Ｐゴシック"/>
              <a:ea typeface="ＭＳ Ｐゴシック"/>
            </a:rPr>
            <a:t>完了となります。</a:t>
          </a:r>
        </a:p>
        <a:p>
          <a:pPr algn="l" rtl="0">
            <a:lnSpc>
              <a:spcPts val="1300"/>
            </a:lnSpc>
            <a:defRPr sz="1000"/>
          </a:pPr>
          <a:r>
            <a:rPr lang="ja-JP" altLang="en-US" sz="1100" b="0" i="0" u="none" strike="noStrike" baseline="0">
              <a:solidFill>
                <a:srgbClr val="000000"/>
              </a:solidFill>
              <a:latin typeface="ＭＳ Ｐゴシック"/>
              <a:ea typeface="ＭＳ Ｐゴシック"/>
            </a:rPr>
            <a:t>本書のFAXのみではご契約は成立しませんので、予めご了承ください。</a:t>
          </a:r>
        </a:p>
        <a:p>
          <a:pPr algn="l" rtl="0">
            <a:defRPr sz="1000"/>
          </a:pPr>
          <a:r>
            <a:rPr lang="ja-JP" altLang="en-US" sz="1100" b="0" i="0" u="none" strike="noStrike" baseline="0">
              <a:solidFill>
                <a:srgbClr val="000000"/>
              </a:solidFill>
              <a:latin typeface="ＭＳ Ｐゴシック"/>
              <a:ea typeface="ＭＳ Ｐゴシック"/>
            </a:rPr>
            <a:t>当社はお客様から提供いただいた加入希望票の個人情報を東京海上日動火災保険（株）より保険業務の</a:t>
          </a:r>
        </a:p>
        <a:p>
          <a:pPr algn="l" rtl="0">
            <a:lnSpc>
              <a:spcPts val="1000"/>
            </a:lnSpc>
            <a:defRPr sz="1000"/>
          </a:pPr>
          <a:r>
            <a:rPr lang="ja-JP" altLang="en-US" sz="1100" b="0" i="0" u="none" strike="noStrike" baseline="0">
              <a:solidFill>
                <a:srgbClr val="000000"/>
              </a:solidFill>
              <a:latin typeface="ＭＳ Ｐゴシック"/>
              <a:ea typeface="ＭＳ Ｐゴシック"/>
            </a:rPr>
            <a:t>委託を受けて行う損害保険およびこれに付帯・関連するサービスの提供等に利用させて頂くことがあります。</a:t>
          </a:r>
        </a:p>
      </xdr:txBody>
    </xdr:sp>
    <xdr:clientData/>
  </xdr:twoCellAnchor>
  <xdr:twoCellAnchor>
    <xdr:from>
      <xdr:col>1</xdr:col>
      <xdr:colOff>0</xdr:colOff>
      <xdr:row>14</xdr:row>
      <xdr:rowOff>152400</xdr:rowOff>
    </xdr:from>
    <xdr:to>
      <xdr:col>6</xdr:col>
      <xdr:colOff>116284</xdr:colOff>
      <xdr:row>16</xdr:row>
      <xdr:rowOff>152399</xdr:rowOff>
    </xdr:to>
    <xdr:sp macro="" textlink="">
      <xdr:nvSpPr>
        <xdr:cNvPr id="4" name="四角形 4">
          <a:extLst>
            <a:ext uri="{FF2B5EF4-FFF2-40B4-BE49-F238E27FC236}">
              <a16:creationId xmlns:a16="http://schemas.microsoft.com/office/drawing/2014/main" id="{00000000-0008-0000-0100-000004000000}"/>
            </a:ext>
          </a:extLst>
        </xdr:cNvPr>
        <xdr:cNvSpPr>
          <a:spLocks noChangeArrowheads="1"/>
        </xdr:cNvSpPr>
      </xdr:nvSpPr>
      <xdr:spPr bwMode="auto">
        <a:xfrm>
          <a:off x="276225" y="2333625"/>
          <a:ext cx="1021159" cy="333374"/>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１．加入者</a:t>
          </a:r>
        </a:p>
      </xdr:txBody>
    </xdr:sp>
    <xdr:clientData/>
  </xdr:twoCellAnchor>
  <xdr:twoCellAnchor>
    <xdr:from>
      <xdr:col>1</xdr:col>
      <xdr:colOff>0</xdr:colOff>
      <xdr:row>17</xdr:row>
      <xdr:rowOff>0</xdr:rowOff>
    </xdr:from>
    <xdr:to>
      <xdr:col>5</xdr:col>
      <xdr:colOff>0</xdr:colOff>
      <xdr:row>23</xdr:row>
      <xdr:rowOff>0</xdr:rowOff>
    </xdr:to>
    <xdr:sp macro="" textlink="">
      <xdr:nvSpPr>
        <xdr:cNvPr id="5" name="四角形 5">
          <a:extLst>
            <a:ext uri="{FF2B5EF4-FFF2-40B4-BE49-F238E27FC236}">
              <a16:creationId xmlns:a16="http://schemas.microsoft.com/office/drawing/2014/main" id="{00000000-0008-0000-0100-000005000000}"/>
            </a:ext>
          </a:extLst>
        </xdr:cNvPr>
        <xdr:cNvSpPr>
          <a:spLocks noChangeArrowheads="1"/>
        </xdr:cNvSpPr>
      </xdr:nvSpPr>
      <xdr:spPr bwMode="auto">
        <a:xfrm>
          <a:off x="276225" y="2686050"/>
          <a:ext cx="723900" cy="952500"/>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住　所</a:t>
          </a:r>
        </a:p>
      </xdr:txBody>
    </xdr:sp>
    <xdr:clientData/>
  </xdr:twoCellAnchor>
  <xdr:twoCellAnchor>
    <xdr:from>
      <xdr:col>1</xdr:col>
      <xdr:colOff>0</xdr:colOff>
      <xdr:row>23</xdr:row>
      <xdr:rowOff>0</xdr:rowOff>
    </xdr:from>
    <xdr:to>
      <xdr:col>5</xdr:col>
      <xdr:colOff>0</xdr:colOff>
      <xdr:row>27</xdr:row>
      <xdr:rowOff>0</xdr:rowOff>
    </xdr:to>
    <xdr:sp macro="" textlink="">
      <xdr:nvSpPr>
        <xdr:cNvPr id="6" name="四角形 10">
          <a:extLst>
            <a:ext uri="{FF2B5EF4-FFF2-40B4-BE49-F238E27FC236}">
              <a16:creationId xmlns:a16="http://schemas.microsoft.com/office/drawing/2014/main" id="{00000000-0008-0000-0100-000006000000}"/>
            </a:ext>
          </a:extLst>
        </xdr:cNvPr>
        <xdr:cNvSpPr>
          <a:spLocks noChangeArrowheads="1"/>
        </xdr:cNvSpPr>
      </xdr:nvSpPr>
      <xdr:spPr bwMode="auto">
        <a:xfrm>
          <a:off x="276225" y="3638550"/>
          <a:ext cx="723900" cy="571500"/>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氏　名</a:t>
          </a:r>
        </a:p>
        <a:p>
          <a:pPr algn="ctr" rtl="0">
            <a:lnSpc>
              <a:spcPts val="1000"/>
            </a:lnSpc>
            <a:defRPr sz="1000"/>
          </a:pPr>
          <a:r>
            <a:rPr lang="ja-JP" altLang="en-US" sz="900" b="0" i="0" u="none" strike="noStrike" baseline="0">
              <a:solidFill>
                <a:srgbClr val="000000"/>
              </a:solidFill>
              <a:latin typeface="ＭＳ Ｐゴシック"/>
              <a:ea typeface="ＭＳ Ｐゴシック"/>
            </a:rPr>
            <a:t>法人の場合</a:t>
          </a:r>
          <a:endParaRPr lang="ja-JP" altLang="en-US" sz="800" b="0" i="0" u="none" strike="noStrike" baseline="0">
            <a:solidFill>
              <a:srgbClr val="000000"/>
            </a:solidFill>
            <a:latin typeface="ＭＳ Ｐゴシック"/>
            <a:ea typeface="ＭＳ Ｐゴシック"/>
          </a:endParaRPr>
        </a:p>
        <a:p>
          <a:pPr algn="ctr" rtl="0">
            <a:lnSpc>
              <a:spcPts val="600"/>
            </a:lnSpc>
            <a:defRPr sz="1000"/>
          </a:pPr>
          <a:endParaRPr lang="en-US" altLang="ja-JP" sz="600" b="0" i="0" u="none" strike="noStrike" baseline="0">
            <a:solidFill>
              <a:srgbClr val="000000"/>
            </a:solidFill>
            <a:latin typeface="ＭＳ Ｐゴシック"/>
            <a:ea typeface="ＭＳ Ｐゴシック"/>
          </a:endParaRPr>
        </a:p>
        <a:p>
          <a:pPr algn="ctr" rtl="0">
            <a:lnSpc>
              <a:spcPts val="600"/>
            </a:lnSpc>
            <a:defRPr sz="1000"/>
          </a:pPr>
          <a:r>
            <a:rPr lang="ja-JP" altLang="en-US" sz="600" b="0" i="0" u="none" strike="noStrike" baseline="0">
              <a:solidFill>
                <a:srgbClr val="000000"/>
              </a:solidFill>
              <a:latin typeface="ＭＳ Ｐゴシック"/>
              <a:ea typeface="ＭＳ Ｐゴシック"/>
            </a:rPr>
            <a:t>法人名・代表者名</a:t>
          </a:r>
        </a:p>
      </xdr:txBody>
    </xdr:sp>
    <xdr:clientData/>
  </xdr:twoCellAnchor>
  <xdr:twoCellAnchor>
    <xdr:from>
      <xdr:col>1</xdr:col>
      <xdr:colOff>0</xdr:colOff>
      <xdr:row>28</xdr:row>
      <xdr:rowOff>0</xdr:rowOff>
    </xdr:from>
    <xdr:to>
      <xdr:col>14</xdr:col>
      <xdr:colOff>0</xdr:colOff>
      <xdr:row>30</xdr:row>
      <xdr:rowOff>0</xdr:rowOff>
    </xdr:to>
    <xdr:sp macro="" textlink="">
      <xdr:nvSpPr>
        <xdr:cNvPr id="7" name="四角形 12">
          <a:extLst>
            <a:ext uri="{FF2B5EF4-FFF2-40B4-BE49-F238E27FC236}">
              <a16:creationId xmlns:a16="http://schemas.microsoft.com/office/drawing/2014/main" id="{00000000-0008-0000-0100-000007000000}"/>
            </a:ext>
          </a:extLst>
        </xdr:cNvPr>
        <xdr:cNvSpPr>
          <a:spLocks noChangeArrowheads="1"/>
        </xdr:cNvSpPr>
      </xdr:nvSpPr>
      <xdr:spPr bwMode="auto">
        <a:xfrm>
          <a:off x="276225" y="4305300"/>
          <a:ext cx="2352675" cy="3429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２．保険期間（ご契約期間）</a:t>
          </a:r>
        </a:p>
      </xdr:txBody>
    </xdr:sp>
    <xdr:clientData/>
  </xdr:twoCellAnchor>
  <xdr:twoCellAnchor>
    <xdr:from>
      <xdr:col>1</xdr:col>
      <xdr:colOff>0</xdr:colOff>
      <xdr:row>33</xdr:row>
      <xdr:rowOff>0</xdr:rowOff>
    </xdr:from>
    <xdr:to>
      <xdr:col>11</xdr:col>
      <xdr:colOff>3181</xdr:colOff>
      <xdr:row>35</xdr:row>
      <xdr:rowOff>0</xdr:rowOff>
    </xdr:to>
    <xdr:sp macro="" textlink="">
      <xdr:nvSpPr>
        <xdr:cNvPr id="8" name="四角形 14">
          <a:extLst>
            <a:ext uri="{FF2B5EF4-FFF2-40B4-BE49-F238E27FC236}">
              <a16:creationId xmlns:a16="http://schemas.microsoft.com/office/drawing/2014/main" id="{00000000-0008-0000-0100-000008000000}"/>
            </a:ext>
          </a:extLst>
        </xdr:cNvPr>
        <xdr:cNvSpPr>
          <a:spLocks noChangeArrowheads="1"/>
        </xdr:cNvSpPr>
      </xdr:nvSpPr>
      <xdr:spPr bwMode="auto">
        <a:xfrm>
          <a:off x="276225" y="5076825"/>
          <a:ext cx="1812931" cy="3429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３．保険の対象</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0</xdr:colOff>
      <xdr:row>36</xdr:row>
      <xdr:rowOff>1</xdr:rowOff>
    </xdr:from>
    <xdr:to>
      <xdr:col>7</xdr:col>
      <xdr:colOff>0</xdr:colOff>
      <xdr:row>37</xdr:row>
      <xdr:rowOff>1344</xdr:rowOff>
    </xdr:to>
    <xdr:sp macro="" textlink="">
      <xdr:nvSpPr>
        <xdr:cNvPr id="9" name="四角形 15">
          <a:extLst>
            <a:ext uri="{FF2B5EF4-FFF2-40B4-BE49-F238E27FC236}">
              <a16:creationId xmlns:a16="http://schemas.microsoft.com/office/drawing/2014/main" id="{00000000-0008-0000-0100-000009000000}"/>
            </a:ext>
          </a:extLst>
        </xdr:cNvPr>
        <xdr:cNvSpPr>
          <a:spLocks noChangeArrowheads="1"/>
        </xdr:cNvSpPr>
      </xdr:nvSpPr>
      <xdr:spPr bwMode="auto">
        <a:xfrm>
          <a:off x="276225" y="5648326"/>
          <a:ext cx="1085850" cy="2299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clientData/>
  </xdr:twoCellAnchor>
  <xdr:twoCellAnchor>
    <xdr:from>
      <xdr:col>1</xdr:col>
      <xdr:colOff>0</xdr:colOff>
      <xdr:row>36</xdr:row>
      <xdr:rowOff>229321</xdr:rowOff>
    </xdr:from>
    <xdr:to>
      <xdr:col>7</xdr:col>
      <xdr:colOff>0</xdr:colOff>
      <xdr:row>40</xdr:row>
      <xdr:rowOff>4774</xdr:rowOff>
    </xdr:to>
    <xdr:sp macro="" textlink="">
      <xdr:nvSpPr>
        <xdr:cNvPr id="10" name="四角形 16">
          <a:extLst>
            <a:ext uri="{FF2B5EF4-FFF2-40B4-BE49-F238E27FC236}">
              <a16:creationId xmlns:a16="http://schemas.microsoft.com/office/drawing/2014/main" id="{00000000-0008-0000-0100-00000A000000}"/>
            </a:ext>
          </a:extLst>
        </xdr:cNvPr>
        <xdr:cNvSpPr>
          <a:spLocks noChangeArrowheads="1"/>
        </xdr:cNvSpPr>
      </xdr:nvSpPr>
      <xdr:spPr bwMode="auto">
        <a:xfrm>
          <a:off x="276225" y="5877646"/>
          <a:ext cx="1085850" cy="6041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clientData/>
  </xdr:twoCellAnchor>
  <xdr:twoCellAnchor>
    <xdr:from>
      <xdr:col>1</xdr:col>
      <xdr:colOff>0</xdr:colOff>
      <xdr:row>40</xdr:row>
      <xdr:rowOff>4763</xdr:rowOff>
    </xdr:from>
    <xdr:to>
      <xdr:col>7</xdr:col>
      <xdr:colOff>0</xdr:colOff>
      <xdr:row>41</xdr:row>
      <xdr:rowOff>1587</xdr:rowOff>
    </xdr:to>
    <xdr:sp macro="" textlink="">
      <xdr:nvSpPr>
        <xdr:cNvPr id="11" name="四角形 17">
          <a:extLst>
            <a:ext uri="{FF2B5EF4-FFF2-40B4-BE49-F238E27FC236}">
              <a16:creationId xmlns:a16="http://schemas.microsoft.com/office/drawing/2014/main" id="{00000000-0008-0000-0100-00000B000000}"/>
            </a:ext>
          </a:extLst>
        </xdr:cNvPr>
        <xdr:cNvSpPr>
          <a:spLocks noChangeArrowheads="1"/>
        </xdr:cNvSpPr>
      </xdr:nvSpPr>
      <xdr:spPr bwMode="auto">
        <a:xfrm>
          <a:off x="276225" y="6481763"/>
          <a:ext cx="1085850" cy="2444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clientData/>
  </xdr:twoCellAnchor>
  <xdr:twoCellAnchor>
    <xdr:from>
      <xdr:col>2</xdr:col>
      <xdr:colOff>5080</xdr:colOff>
      <xdr:row>35</xdr:row>
      <xdr:rowOff>225425</xdr:rowOff>
    </xdr:from>
    <xdr:to>
      <xdr:col>6</xdr:col>
      <xdr:colOff>5080</xdr:colOff>
      <xdr:row>37</xdr:row>
      <xdr:rowOff>152784</xdr:rowOff>
    </xdr:to>
    <xdr:sp macro="" textlink="">
      <xdr:nvSpPr>
        <xdr:cNvPr id="12" name="テキスト ボックス 20">
          <a:extLst>
            <a:ext uri="{FF2B5EF4-FFF2-40B4-BE49-F238E27FC236}">
              <a16:creationId xmlns:a16="http://schemas.microsoft.com/office/drawing/2014/main" id="{00000000-0008-0000-0100-00000C000000}"/>
            </a:ext>
          </a:extLst>
        </xdr:cNvPr>
        <xdr:cNvSpPr txBox="1">
          <a:spLocks noChangeArrowheads="1"/>
        </xdr:cNvSpPr>
      </xdr:nvSpPr>
      <xdr:spPr bwMode="auto">
        <a:xfrm>
          <a:off x="462280" y="5645150"/>
          <a:ext cx="723900" cy="384559"/>
        </a:xfrm>
        <a:prstGeom prst="rect">
          <a:avLst/>
        </a:prstGeom>
        <a:noFill/>
        <a:ln>
          <a:noFill/>
        </a:ln>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Ｐゴシック"/>
              <a:ea typeface="ＭＳ Ｐゴシック"/>
            </a:rPr>
            <a:t>型　式</a:t>
          </a:r>
        </a:p>
      </xdr:txBody>
    </xdr:sp>
    <xdr:clientData/>
  </xdr:twoCellAnchor>
  <xdr:twoCellAnchor>
    <xdr:from>
      <xdr:col>2</xdr:col>
      <xdr:colOff>0</xdr:colOff>
      <xdr:row>37</xdr:row>
      <xdr:rowOff>161925</xdr:rowOff>
    </xdr:from>
    <xdr:to>
      <xdr:col>6</xdr:col>
      <xdr:colOff>38100</xdr:colOff>
      <xdr:row>39</xdr:row>
      <xdr:rowOff>44089</xdr:rowOff>
    </xdr:to>
    <xdr:sp macro="" textlink="">
      <xdr:nvSpPr>
        <xdr:cNvPr id="13" name="テキスト ボックス 21">
          <a:extLst>
            <a:ext uri="{FF2B5EF4-FFF2-40B4-BE49-F238E27FC236}">
              <a16:creationId xmlns:a16="http://schemas.microsoft.com/office/drawing/2014/main" id="{00000000-0008-0000-0100-00000D000000}"/>
            </a:ext>
          </a:extLst>
        </xdr:cNvPr>
        <xdr:cNvSpPr txBox="1">
          <a:spLocks noChangeArrowheads="1"/>
        </xdr:cNvSpPr>
      </xdr:nvSpPr>
      <xdr:spPr bwMode="auto">
        <a:xfrm>
          <a:off x="457200" y="6038850"/>
          <a:ext cx="762000" cy="282214"/>
        </a:xfrm>
        <a:prstGeom prst="rect">
          <a:avLst/>
        </a:prstGeom>
        <a:noFill/>
        <a:ln>
          <a:noFill/>
        </a:ln>
      </xdr:spPr>
      <xdr:txBody>
        <a:bodyPr vertOverflow="clip" wrap="square" lIns="36576" tIns="18288" rIns="36576" bIns="0" anchor="t" upright="1"/>
        <a:lstStyle/>
        <a:p>
          <a:pPr algn="ctr" rtl="0">
            <a:defRPr sz="1000"/>
          </a:pPr>
          <a:r>
            <a:rPr lang="ja-JP" altLang="en-US" sz="1300" b="0" i="0" u="none" strike="noStrike" baseline="0">
              <a:solidFill>
                <a:srgbClr val="000000"/>
              </a:solidFill>
              <a:latin typeface="ＭＳ Ｐゴシック"/>
              <a:ea typeface="ＭＳ Ｐゴシック"/>
            </a:rPr>
            <a:t>機械番号</a:t>
          </a:r>
        </a:p>
      </xdr:txBody>
    </xdr:sp>
    <xdr:clientData/>
  </xdr:twoCellAnchor>
  <xdr:twoCellAnchor>
    <xdr:from>
      <xdr:col>2</xdr:col>
      <xdr:colOff>5080</xdr:colOff>
      <xdr:row>40</xdr:row>
      <xdr:rowOff>34925</xdr:rowOff>
    </xdr:from>
    <xdr:to>
      <xdr:col>6</xdr:col>
      <xdr:colOff>5080</xdr:colOff>
      <xdr:row>40</xdr:row>
      <xdr:rowOff>246708</xdr:rowOff>
    </xdr:to>
    <xdr:sp macro="" textlink="">
      <xdr:nvSpPr>
        <xdr:cNvPr id="14" name="テキスト ボックス 22">
          <a:extLst>
            <a:ext uri="{FF2B5EF4-FFF2-40B4-BE49-F238E27FC236}">
              <a16:creationId xmlns:a16="http://schemas.microsoft.com/office/drawing/2014/main" id="{00000000-0008-0000-0100-00000E000000}"/>
            </a:ext>
          </a:extLst>
        </xdr:cNvPr>
        <xdr:cNvSpPr txBox="1">
          <a:spLocks noChangeArrowheads="1"/>
        </xdr:cNvSpPr>
      </xdr:nvSpPr>
      <xdr:spPr bwMode="auto">
        <a:xfrm>
          <a:off x="462280" y="6511925"/>
          <a:ext cx="723900" cy="211783"/>
        </a:xfrm>
        <a:prstGeom prst="rect">
          <a:avLst/>
        </a:prstGeom>
        <a:noFill/>
        <a:ln>
          <a:noFill/>
        </a:ln>
      </xdr:spPr>
      <xdr:txBody>
        <a:bodyPr vertOverflow="clip" wrap="square" lIns="36576" tIns="18288" rIns="36576" bIns="0" anchor="t" upright="1"/>
        <a:lstStyle/>
        <a:p>
          <a:pPr algn="ctr" rtl="0">
            <a:lnSpc>
              <a:spcPts val="1500"/>
            </a:lnSpc>
            <a:defRPr sz="1000"/>
          </a:pPr>
          <a:r>
            <a:rPr lang="ja-JP" altLang="en-US" sz="1300" b="0" i="0" u="none" strike="noStrike" baseline="0">
              <a:solidFill>
                <a:srgbClr val="000000"/>
              </a:solidFill>
              <a:latin typeface="ＭＳ Ｐゴシック"/>
              <a:ea typeface="ＭＳ Ｐゴシック"/>
            </a:rPr>
            <a:t>購入年月</a:t>
          </a:r>
        </a:p>
      </xdr:txBody>
    </xdr:sp>
    <xdr:clientData/>
  </xdr:twoCellAnchor>
  <xdr:twoCellAnchor>
    <xdr:from>
      <xdr:col>1</xdr:col>
      <xdr:colOff>0</xdr:colOff>
      <xdr:row>41</xdr:row>
      <xdr:rowOff>6466</xdr:rowOff>
    </xdr:from>
    <xdr:to>
      <xdr:col>7</xdr:col>
      <xdr:colOff>0</xdr:colOff>
      <xdr:row>42</xdr:row>
      <xdr:rowOff>163</xdr:rowOff>
    </xdr:to>
    <xdr:sp macro="" textlink="">
      <xdr:nvSpPr>
        <xdr:cNvPr id="15" name="四角形 25">
          <a:extLst>
            <a:ext uri="{FF2B5EF4-FFF2-40B4-BE49-F238E27FC236}">
              <a16:creationId xmlns:a16="http://schemas.microsoft.com/office/drawing/2014/main" id="{00000000-0008-0000-0100-00000F000000}"/>
            </a:ext>
          </a:extLst>
        </xdr:cNvPr>
        <xdr:cNvSpPr>
          <a:spLocks noChangeArrowheads="1"/>
        </xdr:cNvSpPr>
      </xdr:nvSpPr>
      <xdr:spPr bwMode="auto">
        <a:xfrm>
          <a:off x="276225" y="6731116"/>
          <a:ext cx="1085850" cy="2508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clientData/>
  </xdr:twoCellAnchor>
  <xdr:twoCellAnchor>
    <xdr:from>
      <xdr:col>1</xdr:col>
      <xdr:colOff>0</xdr:colOff>
      <xdr:row>0</xdr:row>
      <xdr:rowOff>1</xdr:rowOff>
    </xdr:from>
    <xdr:to>
      <xdr:col>16</xdr:col>
      <xdr:colOff>24513</xdr:colOff>
      <xdr:row>4</xdr:row>
      <xdr:rowOff>114352</xdr:rowOff>
    </xdr:to>
    <xdr:sp macro="" textlink="">
      <xdr:nvSpPr>
        <xdr:cNvPr id="16" name="四角形 26">
          <a:extLst>
            <a:ext uri="{FF2B5EF4-FFF2-40B4-BE49-F238E27FC236}">
              <a16:creationId xmlns:a16="http://schemas.microsoft.com/office/drawing/2014/main" id="{00000000-0008-0000-0100-000010000000}"/>
            </a:ext>
          </a:extLst>
        </xdr:cNvPr>
        <xdr:cNvSpPr>
          <a:spLocks noChangeArrowheads="1"/>
        </xdr:cNvSpPr>
      </xdr:nvSpPr>
      <xdr:spPr bwMode="auto">
        <a:xfrm>
          <a:off x="276225" y="1"/>
          <a:ext cx="2739138" cy="790626"/>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lnSpc>
              <a:spcPts val="1400"/>
            </a:lnSpc>
            <a:defRPr sz="1000"/>
          </a:pPr>
          <a:r>
            <a:rPr lang="ja-JP" altLang="en-US" sz="1100" b="0" i="0" u="none" strike="noStrike" baseline="0">
              <a:solidFill>
                <a:srgbClr val="000000"/>
              </a:solidFill>
              <a:latin typeface="ＭＳ Ｐゴシック"/>
              <a:ea typeface="ＭＳ Ｐゴシック"/>
            </a:rPr>
            <a:t>クボタ総合保険サービス㈱御中</a:t>
          </a:r>
          <a:endParaRPr lang="en-US" altLang="ja-JP" sz="1100" b="0" i="0" u="none" strike="noStrike" baseline="0">
            <a:solidFill>
              <a:srgbClr val="000000"/>
            </a:solidFill>
            <a:latin typeface="ＭＳ Ｐゴシック"/>
            <a:ea typeface="ＭＳ Ｐゴシック"/>
          </a:endParaRPr>
        </a:p>
        <a:p>
          <a:pPr algn="l" rtl="0">
            <a:lnSpc>
              <a:spcPts val="1400"/>
            </a:lnSpc>
            <a:defRPr sz="1000"/>
          </a:pPr>
          <a:r>
            <a:rPr lang="en-US" altLang="ja-JP" sz="1000" b="0" i="0">
              <a:solidFill>
                <a:sysClr val="windowText" lastClr="000000"/>
              </a:solidFill>
              <a:effectLst/>
              <a:latin typeface="+mn-lt"/>
              <a:ea typeface="+mn-ea"/>
              <a:cs typeface="+mn-cs"/>
              <a:hlinkClick xmlns:r="http://schemas.openxmlformats.org/officeDocument/2006/relationships" r:id=""/>
            </a:rPr>
            <a:t>kti_g.wataras@kubota.com</a:t>
          </a:r>
          <a:endParaRPr lang="ja-JP" altLang="en-US" sz="1100" b="0" i="0" u="none" strike="noStrike" baseline="0">
            <a:solidFill>
              <a:sysClr val="windowText" lastClr="000000"/>
            </a:solidFill>
            <a:latin typeface="ＭＳ Ｐゴシック"/>
            <a:ea typeface="ＭＳ Ｐゴシック"/>
          </a:endParaRPr>
        </a:p>
        <a:p>
          <a:pPr algn="l" rtl="0">
            <a:lnSpc>
              <a:spcPts val="1200"/>
            </a:lnSpc>
            <a:defRPr sz="1000"/>
          </a:pPr>
          <a:r>
            <a:rPr lang="en-US" altLang="ja-JP" sz="1100" b="0" i="0" u="sng" strike="noStrike" baseline="0">
              <a:solidFill>
                <a:srgbClr val="000000"/>
              </a:solidFill>
              <a:latin typeface="ＭＳ Ｐゴシック"/>
              <a:ea typeface="ＭＳ Ｐゴシック"/>
            </a:rPr>
            <a:t>【</a:t>
          </a:r>
          <a:r>
            <a:rPr lang="ja-JP" altLang="en-US" sz="1100" b="0" i="0" u="sng" strike="noStrike" baseline="0">
              <a:solidFill>
                <a:srgbClr val="000000"/>
              </a:solidFill>
              <a:latin typeface="ＭＳ Ｐゴシック"/>
              <a:ea typeface="ＭＳ Ｐゴシック"/>
            </a:rPr>
            <a:t>本社</a:t>
          </a:r>
          <a:r>
            <a:rPr lang="en-US" altLang="ja-JP" sz="1100" b="0" i="0" u="sng" strike="noStrike" baseline="0">
              <a:solidFill>
                <a:srgbClr val="000000"/>
              </a:solidFill>
              <a:latin typeface="ＭＳ Ｐゴシック"/>
              <a:ea typeface="ＭＳ Ｐゴシック"/>
            </a:rPr>
            <a:t>】</a:t>
          </a:r>
          <a:r>
            <a:rPr lang="ja-JP" altLang="en-US" sz="1100" b="0" i="0" u="sng" strike="noStrike" baseline="0">
              <a:solidFill>
                <a:srgbClr val="000000"/>
              </a:solidFill>
              <a:latin typeface="ＭＳ Ｐゴシック"/>
              <a:ea typeface="ＭＳ Ｐゴシック"/>
            </a:rPr>
            <a:t>ＦＡＸ：０６－６６４８－３７２９</a:t>
          </a:r>
          <a:endParaRPr lang="en-US" altLang="ja-JP" sz="1100" b="0" i="0" u="sng" strike="noStrike" baseline="0">
            <a:solidFill>
              <a:srgbClr val="000000"/>
            </a:solidFill>
            <a:latin typeface="ＭＳ Ｐゴシック"/>
            <a:ea typeface="ＭＳ Ｐゴシック"/>
          </a:endParaRPr>
        </a:p>
        <a:p>
          <a:pPr algn="l" rtl="0">
            <a:lnSpc>
              <a:spcPts val="1200"/>
            </a:lnSpc>
            <a:defRPr sz="1000"/>
          </a:pPr>
          <a:r>
            <a:rPr lang="en-US" altLang="ja-JP" sz="1100" b="0" i="0" u="sng" strike="noStrike" baseline="0">
              <a:solidFill>
                <a:srgbClr val="000000"/>
              </a:solidFill>
              <a:latin typeface="ＭＳ Ｐゴシック"/>
              <a:ea typeface="ＭＳ Ｐゴシック"/>
            </a:rPr>
            <a:t>【</a:t>
          </a:r>
          <a:r>
            <a:rPr lang="ja-JP" altLang="en-US" sz="1100" b="0" i="0" u="sng" strike="noStrike" baseline="0">
              <a:solidFill>
                <a:srgbClr val="000000"/>
              </a:solidFill>
              <a:latin typeface="ＭＳ Ｐゴシック"/>
              <a:ea typeface="ＭＳ Ｐゴシック"/>
            </a:rPr>
            <a:t>東京支店</a:t>
          </a:r>
          <a:r>
            <a:rPr lang="en-US" altLang="ja-JP" sz="1100" b="0" i="0" u="sng" strike="noStrike" baseline="0">
              <a:solidFill>
                <a:srgbClr val="000000"/>
              </a:solidFill>
              <a:latin typeface="ＭＳ Ｐゴシック"/>
              <a:ea typeface="ＭＳ Ｐゴシック"/>
            </a:rPr>
            <a:t>】FAX</a:t>
          </a:r>
          <a:r>
            <a:rPr lang="ja-JP" altLang="en-US" sz="1100" b="0" i="0" u="sng" strike="noStrike" baseline="0">
              <a:solidFill>
                <a:srgbClr val="000000"/>
              </a:solidFill>
              <a:latin typeface="ＭＳ Ｐゴシック"/>
              <a:ea typeface="ＭＳ Ｐゴシック"/>
            </a:rPr>
            <a:t>：０３－３２４５－３８９１</a:t>
          </a:r>
        </a:p>
      </xdr:txBody>
    </xdr:sp>
    <xdr:clientData/>
  </xdr:twoCellAnchor>
  <xdr:twoCellAnchor>
    <xdr:from>
      <xdr:col>1</xdr:col>
      <xdr:colOff>19050</xdr:colOff>
      <xdr:row>50</xdr:row>
      <xdr:rowOff>168275</xdr:rowOff>
    </xdr:from>
    <xdr:to>
      <xdr:col>16</xdr:col>
      <xdr:colOff>38119</xdr:colOff>
      <xdr:row>53</xdr:row>
      <xdr:rowOff>70273</xdr:rowOff>
    </xdr:to>
    <xdr:sp macro="" textlink="">
      <xdr:nvSpPr>
        <xdr:cNvPr id="17" name="四角形 28">
          <a:extLst>
            <a:ext uri="{FF2B5EF4-FFF2-40B4-BE49-F238E27FC236}">
              <a16:creationId xmlns:a16="http://schemas.microsoft.com/office/drawing/2014/main" id="{00000000-0008-0000-0100-000011000000}"/>
            </a:ext>
          </a:extLst>
        </xdr:cNvPr>
        <xdr:cNvSpPr>
          <a:spLocks noChangeArrowheads="1"/>
        </xdr:cNvSpPr>
      </xdr:nvSpPr>
      <xdr:spPr bwMode="auto">
        <a:xfrm>
          <a:off x="295275" y="8778875"/>
          <a:ext cx="2733694" cy="216323"/>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ご注意：記載内容をもう一度ご確認ください。</a:t>
          </a:r>
        </a:p>
      </xdr:txBody>
    </xdr:sp>
    <xdr:clientData/>
  </xdr:twoCellAnchor>
  <xdr:twoCellAnchor>
    <xdr:from>
      <xdr:col>1</xdr:col>
      <xdr:colOff>9525</xdr:colOff>
      <xdr:row>53</xdr:row>
      <xdr:rowOff>104775</xdr:rowOff>
    </xdr:from>
    <xdr:to>
      <xdr:col>8</xdr:col>
      <xdr:colOff>9525</xdr:colOff>
      <xdr:row>54</xdr:row>
      <xdr:rowOff>161925</xdr:rowOff>
    </xdr:to>
    <xdr:sp macro="" textlink="">
      <xdr:nvSpPr>
        <xdr:cNvPr id="18" name="四角形 29">
          <a:extLst>
            <a:ext uri="{FF2B5EF4-FFF2-40B4-BE49-F238E27FC236}">
              <a16:creationId xmlns:a16="http://schemas.microsoft.com/office/drawing/2014/main" id="{00000000-0008-0000-0100-000012000000}"/>
            </a:ext>
          </a:extLst>
        </xdr:cNvPr>
        <xdr:cNvSpPr>
          <a:spLocks noChangeArrowheads="1"/>
        </xdr:cNvSpPr>
      </xdr:nvSpPr>
      <xdr:spPr bwMode="auto">
        <a:xfrm>
          <a:off x="285750" y="9029700"/>
          <a:ext cx="1266825" cy="2667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４．保険料</a:t>
          </a:r>
        </a:p>
      </xdr:txBody>
    </xdr:sp>
    <xdr:clientData/>
  </xdr:twoCellAnchor>
  <xdr:twoCellAnchor>
    <xdr:from>
      <xdr:col>6</xdr:col>
      <xdr:colOff>27668</xdr:colOff>
      <xdr:row>57</xdr:row>
      <xdr:rowOff>21772</xdr:rowOff>
    </xdr:from>
    <xdr:to>
      <xdr:col>11</xdr:col>
      <xdr:colOff>142875</xdr:colOff>
      <xdr:row>59</xdr:row>
      <xdr:rowOff>38101</xdr:rowOff>
    </xdr:to>
    <xdr:sp macro="" textlink="">
      <xdr:nvSpPr>
        <xdr:cNvPr id="19" name="四角形 32">
          <a:extLst>
            <a:ext uri="{FF2B5EF4-FFF2-40B4-BE49-F238E27FC236}">
              <a16:creationId xmlns:a16="http://schemas.microsoft.com/office/drawing/2014/main" id="{00000000-0008-0000-0100-000013000000}"/>
            </a:ext>
          </a:extLst>
        </xdr:cNvPr>
        <xdr:cNvSpPr>
          <a:spLocks noChangeArrowheads="1"/>
        </xdr:cNvSpPr>
      </xdr:nvSpPr>
      <xdr:spPr bwMode="auto">
        <a:xfrm>
          <a:off x="1208768" y="9718222"/>
          <a:ext cx="1020082" cy="387804"/>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45720" tIns="27432" rIns="4572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400" b="1" i="0" u="none" strike="noStrike" baseline="0">
              <a:solidFill>
                <a:srgbClr val="000000"/>
              </a:solidFill>
              <a:latin typeface="ＭＳ Ｐゴシック"/>
              <a:ea typeface="ＭＳ Ｐゴシック"/>
            </a:rPr>
            <a:t>×</a:t>
          </a:r>
          <a:r>
            <a:rPr lang="ja-JP" altLang="ja-JP" sz="1400" b="1" i="0" baseline="0">
              <a:effectLst/>
              <a:latin typeface="+mn-lt"/>
              <a:ea typeface="+mn-ea"/>
              <a:cs typeface="+mn-cs"/>
            </a:rPr>
            <a:t>0.</a:t>
          </a:r>
          <a:r>
            <a:rPr lang="en-US" altLang="ja-JP" sz="1400" b="1" i="0" baseline="0">
              <a:effectLst/>
              <a:latin typeface="+mn-lt"/>
              <a:ea typeface="+mn-ea"/>
              <a:cs typeface="+mn-cs"/>
            </a:rPr>
            <a:t>613</a:t>
          </a:r>
          <a:r>
            <a:rPr lang="ja-JP" altLang="ja-JP" sz="1400" b="1" i="0" baseline="0">
              <a:effectLst/>
              <a:latin typeface="+mn-lt"/>
              <a:ea typeface="+mn-ea"/>
              <a:cs typeface="+mn-cs"/>
            </a:rPr>
            <a:t>％</a:t>
          </a:r>
          <a:r>
            <a:rPr lang="en-US" altLang="ja-JP" sz="1400" b="1" i="0" baseline="0">
              <a:effectLst/>
              <a:latin typeface="+mn-lt"/>
              <a:ea typeface="+mn-ea"/>
              <a:cs typeface="+mn-cs"/>
            </a:rPr>
            <a:t>=</a:t>
          </a:r>
          <a:endParaRPr lang="ja-JP" altLang="ja-JP" sz="2800" b="1">
            <a:effectLst/>
          </a:endParaRPr>
        </a:p>
        <a:p>
          <a:pPr algn="ctr" rtl="0">
            <a:defRPr sz="1000"/>
          </a:pP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3</xdr:col>
      <xdr:colOff>0</xdr:colOff>
      <xdr:row>64</xdr:row>
      <xdr:rowOff>161018</xdr:rowOff>
    </xdr:from>
    <xdr:to>
      <xdr:col>33</xdr:col>
      <xdr:colOff>3199</xdr:colOff>
      <xdr:row>71</xdr:row>
      <xdr:rowOff>154748</xdr:rowOff>
    </xdr:to>
    <xdr:sp macro="" textlink="">
      <xdr:nvSpPr>
        <xdr:cNvPr id="22" name="四角形 39">
          <a:extLst>
            <a:ext uri="{FF2B5EF4-FFF2-40B4-BE49-F238E27FC236}">
              <a16:creationId xmlns:a16="http://schemas.microsoft.com/office/drawing/2014/main" id="{00000000-0008-0000-0100-000016000000}"/>
            </a:ext>
          </a:extLst>
        </xdr:cNvPr>
        <xdr:cNvSpPr>
          <a:spLocks noChangeArrowheads="1"/>
        </xdr:cNvSpPr>
      </xdr:nvSpPr>
      <xdr:spPr bwMode="auto">
        <a:xfrm>
          <a:off x="638175" y="11048093"/>
          <a:ext cx="5756299" cy="11843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clientData/>
  </xdr:twoCellAnchor>
  <xdr:twoCellAnchor>
    <xdr:from>
      <xdr:col>17</xdr:col>
      <xdr:colOff>0</xdr:colOff>
      <xdr:row>36</xdr:row>
      <xdr:rowOff>0</xdr:rowOff>
    </xdr:from>
    <xdr:to>
      <xdr:col>22</xdr:col>
      <xdr:colOff>0</xdr:colOff>
      <xdr:row>37</xdr:row>
      <xdr:rowOff>0</xdr:rowOff>
    </xdr:to>
    <xdr:sp macro="" textlink="">
      <xdr:nvSpPr>
        <xdr:cNvPr id="23" name="四角形 47">
          <a:extLst>
            <a:ext uri="{FF2B5EF4-FFF2-40B4-BE49-F238E27FC236}">
              <a16:creationId xmlns:a16="http://schemas.microsoft.com/office/drawing/2014/main" id="{00000000-0008-0000-0100-000017000000}"/>
            </a:ext>
          </a:extLst>
        </xdr:cNvPr>
        <xdr:cNvSpPr>
          <a:spLocks noChangeArrowheads="1"/>
        </xdr:cNvSpPr>
      </xdr:nvSpPr>
      <xdr:spPr bwMode="auto">
        <a:xfrm>
          <a:off x="3171825" y="5648325"/>
          <a:ext cx="904875"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購入年度</a:t>
          </a:r>
        </a:p>
      </xdr:txBody>
    </xdr:sp>
    <xdr:clientData/>
  </xdr:twoCellAnchor>
  <xdr:twoCellAnchor>
    <xdr:from>
      <xdr:col>22</xdr:col>
      <xdr:colOff>0</xdr:colOff>
      <xdr:row>36</xdr:row>
      <xdr:rowOff>0</xdr:rowOff>
    </xdr:from>
    <xdr:to>
      <xdr:col>27</xdr:col>
      <xdr:colOff>0</xdr:colOff>
      <xdr:row>37</xdr:row>
      <xdr:rowOff>0</xdr:rowOff>
    </xdr:to>
    <xdr:sp macro="" textlink="">
      <xdr:nvSpPr>
        <xdr:cNvPr id="24" name="四角形 48">
          <a:extLst>
            <a:ext uri="{FF2B5EF4-FFF2-40B4-BE49-F238E27FC236}">
              <a16:creationId xmlns:a16="http://schemas.microsoft.com/office/drawing/2014/main" id="{00000000-0008-0000-0100-000018000000}"/>
            </a:ext>
          </a:extLst>
        </xdr:cNvPr>
        <xdr:cNvSpPr>
          <a:spLocks noChangeArrowheads="1"/>
        </xdr:cNvSpPr>
      </xdr:nvSpPr>
      <xdr:spPr bwMode="auto">
        <a:xfrm>
          <a:off x="4076700" y="5648325"/>
          <a:ext cx="1228725"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減価償却率</a:t>
          </a:r>
        </a:p>
      </xdr:txBody>
    </xdr:sp>
    <xdr:clientData/>
  </xdr:twoCellAnchor>
  <xdr:twoCellAnchor>
    <xdr:from>
      <xdr:col>22</xdr:col>
      <xdr:colOff>0</xdr:colOff>
      <xdr:row>37</xdr:row>
      <xdr:rowOff>0</xdr:rowOff>
    </xdr:from>
    <xdr:to>
      <xdr:col>27</xdr:col>
      <xdr:colOff>0</xdr:colOff>
      <xdr:row>39</xdr:row>
      <xdr:rowOff>0</xdr:rowOff>
    </xdr:to>
    <xdr:sp macro="" textlink="">
      <xdr:nvSpPr>
        <xdr:cNvPr id="25" name="四角形 59">
          <a:extLst>
            <a:ext uri="{FF2B5EF4-FFF2-40B4-BE49-F238E27FC236}">
              <a16:creationId xmlns:a16="http://schemas.microsoft.com/office/drawing/2014/main" id="{00000000-0008-0000-0100-000019000000}"/>
            </a:ext>
          </a:extLst>
        </xdr:cNvPr>
        <xdr:cNvSpPr>
          <a:spLocks noChangeArrowheads="1"/>
        </xdr:cNvSpPr>
      </xdr:nvSpPr>
      <xdr:spPr bwMode="auto">
        <a:xfrm>
          <a:off x="4076700" y="5876925"/>
          <a:ext cx="1228725"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１００％</a:t>
          </a:r>
        </a:p>
      </xdr:txBody>
    </xdr:sp>
    <xdr:clientData/>
  </xdr:twoCellAnchor>
  <xdr:twoCellAnchor>
    <xdr:from>
      <xdr:col>17</xdr:col>
      <xdr:colOff>0</xdr:colOff>
      <xdr:row>37</xdr:row>
      <xdr:rowOff>0</xdr:rowOff>
    </xdr:from>
    <xdr:to>
      <xdr:col>22</xdr:col>
      <xdr:colOff>0</xdr:colOff>
      <xdr:row>38</xdr:row>
      <xdr:rowOff>0</xdr:rowOff>
    </xdr:to>
    <xdr:sp macro="" textlink="">
      <xdr:nvSpPr>
        <xdr:cNvPr id="26" name="四角形 60">
          <a:extLst>
            <a:ext uri="{FF2B5EF4-FFF2-40B4-BE49-F238E27FC236}">
              <a16:creationId xmlns:a16="http://schemas.microsoft.com/office/drawing/2014/main" id="{00000000-0008-0000-0100-00001A000000}"/>
            </a:ext>
          </a:extLst>
        </xdr:cNvPr>
        <xdr:cNvSpPr>
          <a:spLocks noChangeArrowheads="1"/>
        </xdr:cNvSpPr>
      </xdr:nvSpPr>
      <xdr:spPr bwMode="auto">
        <a:xfrm>
          <a:off x="3171825" y="5876925"/>
          <a:ext cx="904875"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初年度</a:t>
          </a:r>
        </a:p>
      </xdr:txBody>
    </xdr:sp>
    <xdr:clientData/>
  </xdr:twoCellAnchor>
  <xdr:twoCellAnchor>
    <xdr:from>
      <xdr:col>22</xdr:col>
      <xdr:colOff>0</xdr:colOff>
      <xdr:row>38</xdr:row>
      <xdr:rowOff>0</xdr:rowOff>
    </xdr:from>
    <xdr:to>
      <xdr:col>27</xdr:col>
      <xdr:colOff>0</xdr:colOff>
      <xdr:row>39</xdr:row>
      <xdr:rowOff>0</xdr:rowOff>
    </xdr:to>
    <xdr:sp macro="" textlink="">
      <xdr:nvSpPr>
        <xdr:cNvPr id="27" name="四角形 61">
          <a:extLst>
            <a:ext uri="{FF2B5EF4-FFF2-40B4-BE49-F238E27FC236}">
              <a16:creationId xmlns:a16="http://schemas.microsoft.com/office/drawing/2014/main" id="{00000000-0008-0000-0100-00001B000000}"/>
            </a:ext>
          </a:extLst>
        </xdr:cNvPr>
        <xdr:cNvSpPr>
          <a:spLocks noChangeArrowheads="1"/>
        </xdr:cNvSpPr>
      </xdr:nvSpPr>
      <xdr:spPr bwMode="auto">
        <a:xfrm>
          <a:off x="4076700" y="6076950"/>
          <a:ext cx="1228725"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８５％</a:t>
          </a:r>
        </a:p>
      </xdr:txBody>
    </xdr:sp>
    <xdr:clientData/>
  </xdr:twoCellAnchor>
  <xdr:twoCellAnchor>
    <xdr:from>
      <xdr:col>17</xdr:col>
      <xdr:colOff>0</xdr:colOff>
      <xdr:row>38</xdr:row>
      <xdr:rowOff>0</xdr:rowOff>
    </xdr:from>
    <xdr:to>
      <xdr:col>22</xdr:col>
      <xdr:colOff>0</xdr:colOff>
      <xdr:row>39</xdr:row>
      <xdr:rowOff>0</xdr:rowOff>
    </xdr:to>
    <xdr:sp macro="" textlink="">
      <xdr:nvSpPr>
        <xdr:cNvPr id="28" name="四角形 62">
          <a:extLst>
            <a:ext uri="{FF2B5EF4-FFF2-40B4-BE49-F238E27FC236}">
              <a16:creationId xmlns:a16="http://schemas.microsoft.com/office/drawing/2014/main" id="{00000000-0008-0000-0100-00001C000000}"/>
            </a:ext>
          </a:extLst>
        </xdr:cNvPr>
        <xdr:cNvSpPr>
          <a:spLocks noChangeArrowheads="1"/>
        </xdr:cNvSpPr>
      </xdr:nvSpPr>
      <xdr:spPr bwMode="auto">
        <a:xfrm>
          <a:off x="3171825" y="6076950"/>
          <a:ext cx="904875"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２年目</a:t>
          </a:r>
        </a:p>
      </xdr:txBody>
    </xdr:sp>
    <xdr:clientData/>
  </xdr:twoCellAnchor>
  <xdr:twoCellAnchor>
    <xdr:from>
      <xdr:col>22</xdr:col>
      <xdr:colOff>0</xdr:colOff>
      <xdr:row>39</xdr:row>
      <xdr:rowOff>0</xdr:rowOff>
    </xdr:from>
    <xdr:to>
      <xdr:col>27</xdr:col>
      <xdr:colOff>0</xdr:colOff>
      <xdr:row>40</xdr:row>
      <xdr:rowOff>0</xdr:rowOff>
    </xdr:to>
    <xdr:sp macro="" textlink="">
      <xdr:nvSpPr>
        <xdr:cNvPr id="29" name="四角形 63">
          <a:extLst>
            <a:ext uri="{FF2B5EF4-FFF2-40B4-BE49-F238E27FC236}">
              <a16:creationId xmlns:a16="http://schemas.microsoft.com/office/drawing/2014/main" id="{00000000-0008-0000-0100-00001D000000}"/>
            </a:ext>
          </a:extLst>
        </xdr:cNvPr>
        <xdr:cNvSpPr>
          <a:spLocks noChangeArrowheads="1"/>
        </xdr:cNvSpPr>
      </xdr:nvSpPr>
      <xdr:spPr bwMode="auto">
        <a:xfrm>
          <a:off x="4076700" y="6276975"/>
          <a:ext cx="1228725"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７０％</a:t>
          </a:r>
        </a:p>
      </xdr:txBody>
    </xdr:sp>
    <xdr:clientData/>
  </xdr:twoCellAnchor>
  <xdr:twoCellAnchor>
    <xdr:from>
      <xdr:col>17</xdr:col>
      <xdr:colOff>0</xdr:colOff>
      <xdr:row>39</xdr:row>
      <xdr:rowOff>0</xdr:rowOff>
    </xdr:from>
    <xdr:to>
      <xdr:col>22</xdr:col>
      <xdr:colOff>0</xdr:colOff>
      <xdr:row>40</xdr:row>
      <xdr:rowOff>0</xdr:rowOff>
    </xdr:to>
    <xdr:sp macro="" textlink="">
      <xdr:nvSpPr>
        <xdr:cNvPr id="30" name="四角形 64">
          <a:extLst>
            <a:ext uri="{FF2B5EF4-FFF2-40B4-BE49-F238E27FC236}">
              <a16:creationId xmlns:a16="http://schemas.microsoft.com/office/drawing/2014/main" id="{00000000-0008-0000-0100-00001E000000}"/>
            </a:ext>
          </a:extLst>
        </xdr:cNvPr>
        <xdr:cNvSpPr>
          <a:spLocks noChangeArrowheads="1"/>
        </xdr:cNvSpPr>
      </xdr:nvSpPr>
      <xdr:spPr bwMode="auto">
        <a:xfrm>
          <a:off x="3171825" y="6276975"/>
          <a:ext cx="904875"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３年目</a:t>
          </a:r>
        </a:p>
      </xdr:txBody>
    </xdr:sp>
    <xdr:clientData/>
  </xdr:twoCellAnchor>
  <xdr:twoCellAnchor>
    <xdr:from>
      <xdr:col>22</xdr:col>
      <xdr:colOff>0</xdr:colOff>
      <xdr:row>40</xdr:row>
      <xdr:rowOff>0</xdr:rowOff>
    </xdr:from>
    <xdr:to>
      <xdr:col>27</xdr:col>
      <xdr:colOff>0</xdr:colOff>
      <xdr:row>41</xdr:row>
      <xdr:rowOff>0</xdr:rowOff>
    </xdr:to>
    <xdr:sp macro="" textlink="">
      <xdr:nvSpPr>
        <xdr:cNvPr id="31" name="四角形 65">
          <a:extLst>
            <a:ext uri="{FF2B5EF4-FFF2-40B4-BE49-F238E27FC236}">
              <a16:creationId xmlns:a16="http://schemas.microsoft.com/office/drawing/2014/main" id="{00000000-0008-0000-0100-00001F000000}"/>
            </a:ext>
          </a:extLst>
        </xdr:cNvPr>
        <xdr:cNvSpPr>
          <a:spLocks noChangeArrowheads="1"/>
        </xdr:cNvSpPr>
      </xdr:nvSpPr>
      <xdr:spPr bwMode="auto">
        <a:xfrm>
          <a:off x="4076700" y="6477000"/>
          <a:ext cx="1228725"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５５％</a:t>
          </a:r>
        </a:p>
      </xdr:txBody>
    </xdr:sp>
    <xdr:clientData/>
  </xdr:twoCellAnchor>
  <xdr:twoCellAnchor>
    <xdr:from>
      <xdr:col>17</xdr:col>
      <xdr:colOff>0</xdr:colOff>
      <xdr:row>40</xdr:row>
      <xdr:rowOff>0</xdr:rowOff>
    </xdr:from>
    <xdr:to>
      <xdr:col>22</xdr:col>
      <xdr:colOff>0</xdr:colOff>
      <xdr:row>41</xdr:row>
      <xdr:rowOff>0</xdr:rowOff>
    </xdr:to>
    <xdr:sp macro="" textlink="">
      <xdr:nvSpPr>
        <xdr:cNvPr id="32" name="四角形 66">
          <a:extLst>
            <a:ext uri="{FF2B5EF4-FFF2-40B4-BE49-F238E27FC236}">
              <a16:creationId xmlns:a16="http://schemas.microsoft.com/office/drawing/2014/main" id="{00000000-0008-0000-0100-000020000000}"/>
            </a:ext>
          </a:extLst>
        </xdr:cNvPr>
        <xdr:cNvSpPr>
          <a:spLocks noChangeArrowheads="1"/>
        </xdr:cNvSpPr>
      </xdr:nvSpPr>
      <xdr:spPr bwMode="auto">
        <a:xfrm>
          <a:off x="3171825" y="6477000"/>
          <a:ext cx="904875"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４年目</a:t>
          </a:r>
        </a:p>
      </xdr:txBody>
    </xdr:sp>
    <xdr:clientData/>
  </xdr:twoCellAnchor>
  <xdr:twoCellAnchor>
    <xdr:from>
      <xdr:col>22</xdr:col>
      <xdr:colOff>0</xdr:colOff>
      <xdr:row>41</xdr:row>
      <xdr:rowOff>0</xdr:rowOff>
    </xdr:from>
    <xdr:to>
      <xdr:col>27</xdr:col>
      <xdr:colOff>0</xdr:colOff>
      <xdr:row>41</xdr:row>
      <xdr:rowOff>219825</xdr:rowOff>
    </xdr:to>
    <xdr:sp macro="" textlink="">
      <xdr:nvSpPr>
        <xdr:cNvPr id="33" name="四角形 67">
          <a:extLst>
            <a:ext uri="{FF2B5EF4-FFF2-40B4-BE49-F238E27FC236}">
              <a16:creationId xmlns:a16="http://schemas.microsoft.com/office/drawing/2014/main" id="{00000000-0008-0000-0100-000021000000}"/>
            </a:ext>
          </a:extLst>
        </xdr:cNvPr>
        <xdr:cNvSpPr>
          <a:spLocks noChangeArrowheads="1"/>
        </xdr:cNvSpPr>
      </xdr:nvSpPr>
      <xdr:spPr bwMode="auto">
        <a:xfrm>
          <a:off x="4076700" y="6724650"/>
          <a:ext cx="1228725" cy="219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４０％</a:t>
          </a:r>
        </a:p>
      </xdr:txBody>
    </xdr:sp>
    <xdr:clientData/>
  </xdr:twoCellAnchor>
  <xdr:twoCellAnchor>
    <xdr:from>
      <xdr:col>17</xdr:col>
      <xdr:colOff>0</xdr:colOff>
      <xdr:row>41</xdr:row>
      <xdr:rowOff>0</xdr:rowOff>
    </xdr:from>
    <xdr:to>
      <xdr:col>22</xdr:col>
      <xdr:colOff>0</xdr:colOff>
      <xdr:row>41</xdr:row>
      <xdr:rowOff>219825</xdr:rowOff>
    </xdr:to>
    <xdr:sp macro="" textlink="">
      <xdr:nvSpPr>
        <xdr:cNvPr id="34" name="四角形 68">
          <a:extLst>
            <a:ext uri="{FF2B5EF4-FFF2-40B4-BE49-F238E27FC236}">
              <a16:creationId xmlns:a16="http://schemas.microsoft.com/office/drawing/2014/main" id="{00000000-0008-0000-0100-000022000000}"/>
            </a:ext>
          </a:extLst>
        </xdr:cNvPr>
        <xdr:cNvSpPr>
          <a:spLocks noChangeArrowheads="1"/>
        </xdr:cNvSpPr>
      </xdr:nvSpPr>
      <xdr:spPr bwMode="auto">
        <a:xfrm>
          <a:off x="3171825" y="6724650"/>
          <a:ext cx="904875" cy="219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５年目</a:t>
          </a:r>
        </a:p>
      </xdr:txBody>
    </xdr:sp>
    <xdr:clientData/>
  </xdr:twoCellAnchor>
  <xdr:twoCellAnchor>
    <xdr:from>
      <xdr:col>29</xdr:col>
      <xdr:colOff>76200</xdr:colOff>
      <xdr:row>35</xdr:row>
      <xdr:rowOff>205316</xdr:rowOff>
    </xdr:from>
    <xdr:to>
      <xdr:col>34</xdr:col>
      <xdr:colOff>114327</xdr:colOff>
      <xdr:row>36</xdr:row>
      <xdr:rowOff>153256</xdr:rowOff>
    </xdr:to>
    <xdr:sp macro="" textlink="">
      <xdr:nvSpPr>
        <xdr:cNvPr id="35" name="四角形 74">
          <a:extLst>
            <a:ext uri="{FF2B5EF4-FFF2-40B4-BE49-F238E27FC236}">
              <a16:creationId xmlns:a16="http://schemas.microsoft.com/office/drawing/2014/main" id="{00000000-0008-0000-0100-000023000000}"/>
            </a:ext>
          </a:extLst>
        </xdr:cNvPr>
        <xdr:cNvSpPr>
          <a:spLocks noChangeArrowheads="1"/>
        </xdr:cNvSpPr>
      </xdr:nvSpPr>
      <xdr:spPr bwMode="auto">
        <a:xfrm>
          <a:off x="5743575" y="5625041"/>
          <a:ext cx="943002" cy="176540"/>
        </a:xfrm>
        <a:prstGeom prst="rect">
          <a:avLst/>
        </a:prstGeom>
        <a:noFill/>
        <a:ln>
          <a:noFill/>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保険金額</a:t>
          </a:r>
        </a:p>
      </xdr:txBody>
    </xdr:sp>
    <xdr:clientData/>
  </xdr:twoCellAnchor>
  <xdr:twoCellAnchor>
    <xdr:from>
      <xdr:col>33</xdr:col>
      <xdr:colOff>384</xdr:colOff>
      <xdr:row>41</xdr:row>
      <xdr:rowOff>2692</xdr:rowOff>
    </xdr:from>
    <xdr:to>
      <xdr:col>35</xdr:col>
      <xdr:colOff>141119</xdr:colOff>
      <xdr:row>42</xdr:row>
      <xdr:rowOff>41005</xdr:rowOff>
    </xdr:to>
    <xdr:sp macro="" textlink="">
      <xdr:nvSpPr>
        <xdr:cNvPr id="36" name="テキスト ボックス 76">
          <a:extLst>
            <a:ext uri="{FF2B5EF4-FFF2-40B4-BE49-F238E27FC236}">
              <a16:creationId xmlns:a16="http://schemas.microsoft.com/office/drawing/2014/main" id="{00000000-0008-0000-0100-000024000000}"/>
            </a:ext>
          </a:extLst>
        </xdr:cNvPr>
        <xdr:cNvSpPr txBox="1">
          <a:spLocks noChangeArrowheads="1"/>
        </xdr:cNvSpPr>
      </xdr:nvSpPr>
      <xdr:spPr bwMode="auto">
        <a:xfrm>
          <a:off x="6391659" y="6727342"/>
          <a:ext cx="540785" cy="295488"/>
        </a:xfrm>
        <a:prstGeom prst="rect">
          <a:avLst/>
        </a:prstGeom>
        <a:noFill/>
        <a:ln>
          <a:noFill/>
        </a:ln>
      </xdr:spPr>
      <xdr:txBody>
        <a:bodyPr vertOverflow="clip" wrap="square" lIns="0" tIns="22860" rIns="36576" bIns="0" anchor="t" upright="1"/>
        <a:lstStyle/>
        <a:p>
          <a:pPr algn="r" rtl="0">
            <a:defRPr sz="1000"/>
          </a:pPr>
          <a:r>
            <a:rPr lang="ja-JP" altLang="en-US" sz="1400" b="1" i="0" u="none" strike="noStrike" baseline="0">
              <a:solidFill>
                <a:srgbClr val="000000"/>
              </a:solidFill>
              <a:latin typeface="ＭＳ Ｐゴシック"/>
              <a:ea typeface="ＭＳ Ｐゴシック"/>
            </a:rPr>
            <a:t>円</a:t>
          </a:r>
        </a:p>
      </xdr:txBody>
    </xdr:sp>
    <xdr:clientData/>
  </xdr:twoCellAnchor>
  <xdr:twoCellAnchor>
    <xdr:from>
      <xdr:col>1</xdr:col>
      <xdr:colOff>19051</xdr:colOff>
      <xdr:row>41</xdr:row>
      <xdr:rowOff>25174</xdr:rowOff>
    </xdr:from>
    <xdr:to>
      <xdr:col>6</xdr:col>
      <xdr:colOff>154397</xdr:colOff>
      <xdr:row>41</xdr:row>
      <xdr:rowOff>244005</xdr:rowOff>
    </xdr:to>
    <xdr:sp macro="" textlink="">
      <xdr:nvSpPr>
        <xdr:cNvPr id="37" name="テキスト ボックス 79">
          <a:extLst>
            <a:ext uri="{FF2B5EF4-FFF2-40B4-BE49-F238E27FC236}">
              <a16:creationId xmlns:a16="http://schemas.microsoft.com/office/drawing/2014/main" id="{00000000-0008-0000-0100-000025000000}"/>
            </a:ext>
          </a:extLst>
        </xdr:cNvPr>
        <xdr:cNvSpPr txBox="1">
          <a:spLocks noChangeArrowheads="1"/>
        </xdr:cNvSpPr>
      </xdr:nvSpPr>
      <xdr:spPr bwMode="auto">
        <a:xfrm>
          <a:off x="295276" y="6749824"/>
          <a:ext cx="1040221" cy="218831"/>
        </a:xfrm>
        <a:prstGeom prst="rect">
          <a:avLst/>
        </a:prstGeom>
        <a:noFill/>
        <a:ln>
          <a:noFill/>
        </a:ln>
      </xdr:spPr>
      <xdr:txBody>
        <a:bodyPr vertOverflow="clip" wrap="square" lIns="36576" tIns="18288" rIns="36576" bIns="0" anchor="t" upright="1"/>
        <a:lstStyle/>
        <a:p>
          <a:pPr algn="ctr" rtl="0">
            <a:lnSpc>
              <a:spcPts val="1400"/>
            </a:lnSpc>
            <a:defRPr sz="1000"/>
          </a:pPr>
          <a:r>
            <a:rPr lang="ja-JP" altLang="en-US" sz="1100" b="0" i="0" u="none" strike="noStrike" baseline="0">
              <a:solidFill>
                <a:srgbClr val="000000"/>
              </a:solidFill>
              <a:latin typeface="ＭＳ Ｐゴシック"/>
              <a:ea typeface="ＭＳ Ｐゴシック"/>
            </a:rPr>
            <a:t>合計購入価格</a:t>
          </a:r>
        </a:p>
      </xdr:txBody>
    </xdr:sp>
    <xdr:clientData/>
  </xdr:twoCellAnchor>
  <xdr:twoCellAnchor>
    <xdr:from>
      <xdr:col>3</xdr:col>
      <xdr:colOff>176893</xdr:colOff>
      <xdr:row>65</xdr:row>
      <xdr:rowOff>22587</xdr:rowOff>
    </xdr:from>
    <xdr:to>
      <xdr:col>31</xdr:col>
      <xdr:colOff>116221</xdr:colOff>
      <xdr:row>71</xdr:row>
      <xdr:rowOff>133350</xdr:rowOff>
    </xdr:to>
    <xdr:sp macro="" textlink="">
      <xdr:nvSpPr>
        <xdr:cNvPr id="38" name="テキスト ボックス 85">
          <a:extLst>
            <a:ext uri="{FF2B5EF4-FFF2-40B4-BE49-F238E27FC236}">
              <a16:creationId xmlns:a16="http://schemas.microsoft.com/office/drawing/2014/main" id="{00000000-0008-0000-0100-000026000000}"/>
            </a:ext>
          </a:extLst>
        </xdr:cNvPr>
        <xdr:cNvSpPr txBox="1">
          <a:spLocks noChangeArrowheads="1"/>
        </xdr:cNvSpPr>
      </xdr:nvSpPr>
      <xdr:spPr bwMode="auto">
        <a:xfrm>
          <a:off x="815068" y="11071587"/>
          <a:ext cx="5330478" cy="1139463"/>
        </a:xfrm>
        <a:prstGeom prst="rect">
          <a:avLst/>
        </a:prstGeom>
        <a:noFill/>
        <a:ln>
          <a:noFill/>
        </a:ln>
        <a:effectLst/>
      </xdr:spPr>
      <xdr:txBody>
        <a:bodyPr vertOverflow="clip" wrap="square" lIns="27432" tIns="18288" rIns="27432" bIns="0" anchor="t" upright="1"/>
        <a:lstStyle/>
        <a:p>
          <a:pPr algn="l" rtl="0">
            <a:lnSpc>
              <a:spcPts val="1700"/>
            </a:lnSpc>
            <a:defRPr sz="1000"/>
          </a:pPr>
          <a:r>
            <a:rPr lang="ja-JP" altLang="en-US" sz="1100" b="0" i="0" u="none" strike="noStrike" baseline="0">
              <a:solidFill>
                <a:srgbClr val="000000"/>
              </a:solidFill>
              <a:latin typeface="ＭＳ Ｐゴシック"/>
              <a:ea typeface="ＭＳ Ｐゴシック"/>
            </a:rPr>
            <a:t>　　　お問い合わせ先　　取扱代理店　</a:t>
          </a:r>
          <a:r>
            <a:rPr lang="ja-JP" altLang="en-US" sz="1500" b="1" i="0" u="none" strike="noStrike" baseline="0">
              <a:solidFill>
                <a:srgbClr val="000000"/>
              </a:solidFill>
              <a:latin typeface="ＭＳ Ｐゴシック"/>
              <a:ea typeface="ＭＳ Ｐゴシック"/>
            </a:rPr>
            <a:t>クボタ総合保険サービス株式会社</a:t>
          </a:r>
          <a:endParaRPr lang="en-US" altLang="ja-JP" sz="1100" b="0" i="0" u="none" strike="noStrike" baseline="0">
            <a:solidFill>
              <a:srgbClr val="000000"/>
            </a:solidFill>
            <a:latin typeface="ＭＳ Ｐゴシック"/>
            <a:ea typeface="ＭＳ Ｐゴシック"/>
          </a:endParaRPr>
        </a:p>
        <a:p>
          <a:pPr algn="l" rtl="0">
            <a:lnSpc>
              <a:spcPts val="17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本社</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556-8601</a:t>
          </a:r>
          <a:r>
            <a:rPr lang="ja-JP" altLang="en-US" sz="1100" b="0" i="0" u="none" strike="noStrike" baseline="0">
              <a:solidFill>
                <a:srgbClr val="000000"/>
              </a:solidFill>
              <a:latin typeface="ＭＳ Ｐゴシック"/>
              <a:ea typeface="ＭＳ Ｐゴシック"/>
            </a:rPr>
            <a:t>　大阪市浪速区敷津東</a:t>
          </a:r>
          <a:r>
            <a:rPr lang="en-US" altLang="ja-JP" sz="1100" b="0" i="0" u="none" strike="noStrike" baseline="0">
              <a:solidFill>
                <a:srgbClr val="000000"/>
              </a:solidFill>
              <a:latin typeface="ＭＳ Ｐゴシック"/>
              <a:ea typeface="ＭＳ Ｐゴシック"/>
            </a:rPr>
            <a:t>1-2-47</a:t>
          </a:r>
        </a:p>
        <a:p>
          <a:pPr algn="l" rtl="0">
            <a:lnSpc>
              <a:spcPts val="1200"/>
            </a:lnSpc>
            <a:defRPr sz="1000"/>
          </a:pPr>
          <a:r>
            <a:rPr lang="ja-JP" altLang="en-US" sz="1100" b="0" i="0" u="none" strike="noStrike" baseline="0">
              <a:solidFill>
                <a:srgbClr val="000000"/>
              </a:solidFill>
              <a:latin typeface="ＭＳ Ｐゴシック"/>
              <a:ea typeface="ＭＳ Ｐゴシック"/>
            </a:rPr>
            <a:t>　　　　　　　　　　　　　　　ＴＥＬ：</a:t>
          </a:r>
          <a:r>
            <a:rPr lang="en-US" altLang="ja-JP" sz="1100" b="0" i="0" u="none" strike="noStrike" baseline="0">
              <a:solidFill>
                <a:srgbClr val="000000"/>
              </a:solidFill>
              <a:latin typeface="ＭＳ Ｐゴシック"/>
              <a:ea typeface="ＭＳ Ｐゴシック"/>
            </a:rPr>
            <a:t>0120-11-3721</a:t>
          </a:r>
          <a:r>
            <a:rPr lang="ja-JP" altLang="en-US" sz="1100" b="0" i="0" u="none" strike="noStrike" baseline="0">
              <a:solidFill>
                <a:srgbClr val="000000"/>
              </a:solidFill>
              <a:latin typeface="ＭＳ Ｐゴシック"/>
              <a:ea typeface="ＭＳ Ｐゴシック"/>
            </a:rPr>
            <a:t>　ＦＡＸ：（</a:t>
          </a:r>
          <a:r>
            <a:rPr lang="en-US" altLang="ja-JP" sz="1100" b="0" i="0" u="none" strike="noStrike" baseline="0">
              <a:solidFill>
                <a:srgbClr val="000000"/>
              </a:solidFill>
              <a:latin typeface="ＭＳ Ｐゴシック"/>
              <a:ea typeface="ＭＳ Ｐゴシック"/>
            </a:rPr>
            <a:t>06</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6648-3729</a:t>
          </a: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東京支店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r>
            <a:rPr lang="en-US" altLang="ja-JP" sz="1100">
              <a:effectLst/>
              <a:latin typeface="+mn-ea"/>
              <a:ea typeface="+mn-ea"/>
              <a:cs typeface="+mn-cs"/>
            </a:rPr>
            <a:t>104-8307 </a:t>
          </a:r>
          <a:r>
            <a:rPr lang="ja-JP" altLang="ja-JP" sz="1100">
              <a:effectLst/>
              <a:latin typeface="+mn-ea"/>
              <a:ea typeface="+mn-ea"/>
              <a:cs typeface="+mn-cs"/>
            </a:rPr>
            <a:t>　東京都中央区京橋</a:t>
          </a:r>
          <a:r>
            <a:rPr lang="en-US" altLang="ja-JP" sz="1100">
              <a:effectLst/>
              <a:latin typeface="+mn-ea"/>
              <a:ea typeface="+mn-ea"/>
              <a:cs typeface="+mn-cs"/>
            </a:rPr>
            <a:t>2</a:t>
          </a:r>
          <a:r>
            <a:rPr lang="ja-JP" altLang="ja-JP" sz="1100">
              <a:effectLst/>
              <a:latin typeface="+mn-ea"/>
              <a:ea typeface="+mn-ea"/>
              <a:cs typeface="+mn-cs"/>
            </a:rPr>
            <a:t>丁目</a:t>
          </a:r>
          <a:r>
            <a:rPr lang="en-US" altLang="ja-JP" sz="1100">
              <a:effectLst/>
              <a:latin typeface="+mn-ea"/>
              <a:ea typeface="+mn-ea"/>
              <a:cs typeface="+mn-cs"/>
            </a:rPr>
            <a:t>1</a:t>
          </a:r>
          <a:r>
            <a:rPr lang="ja-JP" altLang="ja-JP" sz="1100">
              <a:effectLst/>
              <a:latin typeface="+mn-ea"/>
              <a:ea typeface="+mn-ea"/>
              <a:cs typeface="+mn-cs"/>
            </a:rPr>
            <a:t>番</a:t>
          </a:r>
          <a:r>
            <a:rPr lang="en-US" altLang="ja-JP" sz="1100">
              <a:effectLst/>
              <a:latin typeface="+mn-ea"/>
              <a:ea typeface="+mn-ea"/>
              <a:cs typeface="+mn-cs"/>
            </a:rPr>
            <a:t>3</a:t>
          </a:r>
          <a:r>
            <a:rPr lang="ja-JP" altLang="ja-JP" sz="1100">
              <a:effectLst/>
              <a:latin typeface="+mn-ea"/>
              <a:ea typeface="+mn-ea"/>
              <a:cs typeface="+mn-cs"/>
            </a:rPr>
            <a:t>号</a:t>
          </a:r>
          <a:endParaRPr lang="ja-JP" altLang="ja-JP" sz="1100">
            <a:effectLst/>
            <a:latin typeface="+mn-ea"/>
            <a:ea typeface="+mn-ea"/>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ＴＥＬ：</a:t>
          </a:r>
          <a:r>
            <a:rPr lang="en-US" altLang="ja-JP" sz="1100" b="0" i="0" u="none" strike="noStrike" baseline="0">
              <a:solidFill>
                <a:srgbClr val="000000"/>
              </a:solidFill>
              <a:latin typeface="ＭＳ Ｐゴシック"/>
              <a:ea typeface="ＭＳ Ｐゴシック"/>
            </a:rPr>
            <a:t>0120-388-603</a:t>
          </a:r>
          <a:r>
            <a:rPr lang="ja-JP" altLang="en-US" sz="1100" b="0" i="0" u="none" strike="noStrike" baseline="0">
              <a:solidFill>
                <a:srgbClr val="000000"/>
              </a:solidFill>
              <a:latin typeface="ＭＳ Ｐゴシック"/>
              <a:ea typeface="ＭＳ Ｐゴシック"/>
            </a:rPr>
            <a:t>　ＦＡＸ：（</a:t>
          </a:r>
          <a:r>
            <a:rPr lang="en-US" altLang="ja-JP" sz="1100" b="0" i="0" u="none" strike="noStrike" baseline="0">
              <a:solidFill>
                <a:srgbClr val="000000"/>
              </a:solidFill>
              <a:latin typeface="ＭＳ Ｐゴシック"/>
              <a:ea typeface="ＭＳ Ｐゴシック"/>
            </a:rPr>
            <a:t>03</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3245-3891</a:t>
          </a:r>
        </a:p>
        <a:p>
          <a:pPr algn="l" rtl="0">
            <a:lnSpc>
              <a:spcPts val="11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受付専用メールアドレス</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kti_g.wataras@kubota.com</a:t>
          </a:r>
        </a:p>
      </xdr:txBody>
    </xdr:sp>
    <xdr:clientData/>
  </xdr:twoCellAnchor>
  <xdr:twoCellAnchor>
    <xdr:from>
      <xdr:col>4</xdr:col>
      <xdr:colOff>30843</xdr:colOff>
      <xdr:row>5</xdr:row>
      <xdr:rowOff>63861</xdr:rowOff>
    </xdr:from>
    <xdr:to>
      <xdr:col>31</xdr:col>
      <xdr:colOff>114306</xdr:colOff>
      <xdr:row>7</xdr:row>
      <xdr:rowOff>63740</xdr:rowOff>
    </xdr:to>
    <xdr:sp macro="" textlink="">
      <xdr:nvSpPr>
        <xdr:cNvPr id="39" name="テキスト ボックス 86">
          <a:extLst>
            <a:ext uri="{FF2B5EF4-FFF2-40B4-BE49-F238E27FC236}">
              <a16:creationId xmlns:a16="http://schemas.microsoft.com/office/drawing/2014/main" id="{00000000-0008-0000-0100-000027000000}"/>
            </a:ext>
          </a:extLst>
        </xdr:cNvPr>
        <xdr:cNvSpPr txBox="1">
          <a:spLocks noChangeArrowheads="1"/>
        </xdr:cNvSpPr>
      </xdr:nvSpPr>
      <xdr:spPr bwMode="auto">
        <a:xfrm>
          <a:off x="849993" y="854436"/>
          <a:ext cx="5293638" cy="342779"/>
        </a:xfrm>
        <a:prstGeom prst="rect">
          <a:avLst/>
        </a:prstGeom>
        <a:noFill/>
        <a:ln>
          <a:noFill/>
        </a:ln>
        <a:effectLst/>
      </xdr:spPr>
      <xdr:txBody>
        <a:bodyPr vertOverflow="clip" wrap="square" lIns="36576" tIns="22860" rIns="36576" bIns="0" anchor="t" upright="1"/>
        <a:lstStyle/>
        <a:p>
          <a:pPr algn="ctr" rtl="0">
            <a:defRPr sz="1000"/>
          </a:pPr>
          <a:r>
            <a:rPr lang="ja-JP" altLang="en-US" sz="1600" b="1" i="0" u="none" strike="noStrike" baseline="0">
              <a:solidFill>
                <a:srgbClr val="000000"/>
              </a:solidFill>
              <a:latin typeface="ＭＳ Ｐゴシック"/>
              <a:ea typeface="ＭＳ Ｐゴシック"/>
            </a:rPr>
            <a:t>ほ場水管理システム『</a:t>
          </a:r>
          <a:r>
            <a:rPr lang="en-US" altLang="ja-JP" sz="1600" b="1" i="0" u="none" strike="noStrike" baseline="0">
              <a:solidFill>
                <a:srgbClr val="000000"/>
              </a:solidFill>
              <a:latin typeface="ＭＳ Ｐゴシック"/>
              <a:ea typeface="ＭＳ Ｐゴシック"/>
            </a:rPr>
            <a:t>WATARAS</a:t>
          </a:r>
          <a:r>
            <a:rPr lang="ja-JP" altLang="en-US" sz="1600" b="1" i="0" u="none" strike="noStrike" baseline="0">
              <a:solidFill>
                <a:srgbClr val="000000"/>
              </a:solidFill>
              <a:latin typeface="ＭＳ Ｐゴシック"/>
              <a:ea typeface="ＭＳ Ｐゴシック"/>
            </a:rPr>
            <a:t>』補償制度加入依頼票</a:t>
          </a:r>
        </a:p>
      </xdr:txBody>
    </xdr:sp>
    <xdr:clientData/>
  </xdr:twoCellAnchor>
  <xdr:twoCellAnchor>
    <xdr:from>
      <xdr:col>27</xdr:col>
      <xdr:colOff>97971</xdr:colOff>
      <xdr:row>37</xdr:row>
      <xdr:rowOff>136071</xdr:rowOff>
    </xdr:from>
    <xdr:to>
      <xdr:col>28</xdr:col>
      <xdr:colOff>174171</xdr:colOff>
      <xdr:row>40</xdr:row>
      <xdr:rowOff>206828</xdr:rowOff>
    </xdr:to>
    <xdr:sp macro="" textlink="">
      <xdr:nvSpPr>
        <xdr:cNvPr id="40" name="オートシェイプ 90">
          <a:extLst>
            <a:ext uri="{FF2B5EF4-FFF2-40B4-BE49-F238E27FC236}">
              <a16:creationId xmlns:a16="http://schemas.microsoft.com/office/drawing/2014/main" id="{00000000-0008-0000-0100-000028000000}"/>
            </a:ext>
          </a:extLst>
        </xdr:cNvPr>
        <xdr:cNvSpPr>
          <a:spLocks noChangeArrowheads="1"/>
        </xdr:cNvSpPr>
      </xdr:nvSpPr>
      <xdr:spPr bwMode="auto">
        <a:xfrm>
          <a:off x="5403396" y="6012996"/>
          <a:ext cx="257175" cy="670832"/>
        </a:xfrm>
        <a:prstGeom prst="rightArrow">
          <a:avLst>
            <a:gd name="adj1" fmla="val 40620"/>
            <a:gd name="adj2"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81280</xdr:colOff>
      <xdr:row>35</xdr:row>
      <xdr:rowOff>3175</xdr:rowOff>
    </xdr:from>
    <xdr:to>
      <xdr:col>15</xdr:col>
      <xdr:colOff>43</xdr:colOff>
      <xdr:row>36</xdr:row>
      <xdr:rowOff>38100</xdr:rowOff>
    </xdr:to>
    <xdr:sp macro="" textlink="">
      <xdr:nvSpPr>
        <xdr:cNvPr id="41" name="テキスト ボックス 20">
          <a:extLst>
            <a:ext uri="{FF2B5EF4-FFF2-40B4-BE49-F238E27FC236}">
              <a16:creationId xmlns:a16="http://schemas.microsoft.com/office/drawing/2014/main" id="{00000000-0008-0000-0100-000029000000}"/>
            </a:ext>
          </a:extLst>
        </xdr:cNvPr>
        <xdr:cNvSpPr txBox="1">
          <a:spLocks noChangeArrowheads="1"/>
        </xdr:cNvSpPr>
      </xdr:nvSpPr>
      <xdr:spPr bwMode="auto">
        <a:xfrm>
          <a:off x="81280" y="5422900"/>
          <a:ext cx="2728638" cy="263525"/>
        </a:xfrm>
        <a:prstGeom prst="rect">
          <a:avLst/>
        </a:prstGeom>
        <a:noFill/>
        <a:ln>
          <a:noFill/>
        </a:ln>
      </xdr:spPr>
      <xdr:txBody>
        <a:bodyPr vertOverflow="clip" wrap="square" lIns="36576" tIns="22860" rIns="36576" bIns="0" anchor="t" upright="1"/>
        <a:lstStyle/>
        <a:p>
          <a:pPr algn="ctr" rtl="0">
            <a:defRPr sz="1000"/>
          </a:pPr>
          <a:r>
            <a:rPr lang="ja-JP" altLang="en-US" sz="1200" b="0" i="0" u="none" strike="noStrike" baseline="0">
              <a:solidFill>
                <a:srgbClr val="000000"/>
              </a:solidFill>
              <a:latin typeface="ＭＳ Ｐゴシック"/>
              <a:ea typeface="ＭＳ Ｐゴシック"/>
            </a:rPr>
            <a:t>◆設置機器</a:t>
          </a:r>
          <a:r>
            <a:rPr lang="ja-JP" altLang="en-US" sz="900" b="0" i="0" u="none" strike="noStrike" baseline="0">
              <a:solidFill>
                <a:srgbClr val="000000"/>
              </a:solidFill>
              <a:latin typeface="ＭＳ Ｐゴシック"/>
              <a:ea typeface="ＭＳ Ｐゴシック"/>
            </a:rPr>
            <a:t>（電動アクチュエータ＋水位水温計）</a:t>
          </a:r>
        </a:p>
      </xdr:txBody>
    </xdr:sp>
    <xdr:clientData/>
  </xdr:twoCellAnchor>
  <xdr:twoCellAnchor>
    <xdr:from>
      <xdr:col>1</xdr:col>
      <xdr:colOff>0</xdr:colOff>
      <xdr:row>45</xdr:row>
      <xdr:rowOff>0</xdr:rowOff>
    </xdr:from>
    <xdr:to>
      <xdr:col>7</xdr:col>
      <xdr:colOff>0</xdr:colOff>
      <xdr:row>46</xdr:row>
      <xdr:rowOff>13598</xdr:rowOff>
    </xdr:to>
    <xdr:sp macro="" textlink="">
      <xdr:nvSpPr>
        <xdr:cNvPr id="42" name="四角形 15">
          <a:extLst>
            <a:ext uri="{FF2B5EF4-FFF2-40B4-BE49-F238E27FC236}">
              <a16:creationId xmlns:a16="http://schemas.microsoft.com/office/drawing/2014/main" id="{00000000-0008-0000-0100-00002A000000}"/>
            </a:ext>
          </a:extLst>
        </xdr:cNvPr>
        <xdr:cNvSpPr>
          <a:spLocks noChangeArrowheads="1"/>
        </xdr:cNvSpPr>
      </xdr:nvSpPr>
      <xdr:spPr bwMode="auto">
        <a:xfrm>
          <a:off x="276225" y="7581900"/>
          <a:ext cx="1085850" cy="22314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clientData/>
  </xdr:twoCellAnchor>
  <xdr:twoCellAnchor>
    <xdr:from>
      <xdr:col>1</xdr:col>
      <xdr:colOff>0</xdr:colOff>
      <xdr:row>46</xdr:row>
      <xdr:rowOff>1</xdr:rowOff>
    </xdr:from>
    <xdr:to>
      <xdr:col>7</xdr:col>
      <xdr:colOff>0</xdr:colOff>
      <xdr:row>47</xdr:row>
      <xdr:rowOff>9526</xdr:rowOff>
    </xdr:to>
    <xdr:sp macro="" textlink="">
      <xdr:nvSpPr>
        <xdr:cNvPr id="43" name="四角形 16">
          <a:extLst>
            <a:ext uri="{FF2B5EF4-FFF2-40B4-BE49-F238E27FC236}">
              <a16:creationId xmlns:a16="http://schemas.microsoft.com/office/drawing/2014/main" id="{00000000-0008-0000-0100-00002B000000}"/>
            </a:ext>
          </a:extLst>
        </xdr:cNvPr>
        <xdr:cNvSpPr>
          <a:spLocks noChangeArrowheads="1"/>
        </xdr:cNvSpPr>
      </xdr:nvSpPr>
      <xdr:spPr bwMode="auto">
        <a:xfrm>
          <a:off x="276225" y="7791451"/>
          <a:ext cx="108585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clientData/>
  </xdr:twoCellAnchor>
  <xdr:twoCellAnchor>
    <xdr:from>
      <xdr:col>1</xdr:col>
      <xdr:colOff>0</xdr:colOff>
      <xdr:row>47</xdr:row>
      <xdr:rowOff>7938</xdr:rowOff>
    </xdr:from>
    <xdr:to>
      <xdr:col>7</xdr:col>
      <xdr:colOff>0</xdr:colOff>
      <xdr:row>48</xdr:row>
      <xdr:rowOff>14287</xdr:rowOff>
    </xdr:to>
    <xdr:sp macro="" textlink="">
      <xdr:nvSpPr>
        <xdr:cNvPr id="44" name="四角形 17">
          <a:extLst>
            <a:ext uri="{FF2B5EF4-FFF2-40B4-BE49-F238E27FC236}">
              <a16:creationId xmlns:a16="http://schemas.microsoft.com/office/drawing/2014/main" id="{00000000-0008-0000-0100-00002C000000}"/>
            </a:ext>
          </a:extLst>
        </xdr:cNvPr>
        <xdr:cNvSpPr>
          <a:spLocks noChangeArrowheads="1"/>
        </xdr:cNvSpPr>
      </xdr:nvSpPr>
      <xdr:spPr bwMode="auto">
        <a:xfrm>
          <a:off x="276225" y="7999413"/>
          <a:ext cx="1085850" cy="2063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clientData/>
  </xdr:twoCellAnchor>
  <xdr:twoCellAnchor>
    <xdr:from>
      <xdr:col>2</xdr:col>
      <xdr:colOff>14643</xdr:colOff>
      <xdr:row>44</xdr:row>
      <xdr:rowOff>188057</xdr:rowOff>
    </xdr:from>
    <xdr:to>
      <xdr:col>6</xdr:col>
      <xdr:colOff>9224</xdr:colOff>
      <xdr:row>46</xdr:row>
      <xdr:rowOff>73795</xdr:rowOff>
    </xdr:to>
    <xdr:sp macro="" textlink="">
      <xdr:nvSpPr>
        <xdr:cNvPr id="45" name="テキスト ボックス 20">
          <a:extLst>
            <a:ext uri="{FF2B5EF4-FFF2-40B4-BE49-F238E27FC236}">
              <a16:creationId xmlns:a16="http://schemas.microsoft.com/office/drawing/2014/main" id="{00000000-0008-0000-0100-00002D000000}"/>
            </a:ext>
          </a:extLst>
        </xdr:cNvPr>
        <xdr:cNvSpPr txBox="1">
          <a:spLocks noChangeArrowheads="1"/>
        </xdr:cNvSpPr>
      </xdr:nvSpPr>
      <xdr:spPr bwMode="auto">
        <a:xfrm>
          <a:off x="471843" y="7579457"/>
          <a:ext cx="718481" cy="285788"/>
        </a:xfrm>
        <a:prstGeom prst="rect">
          <a:avLst/>
        </a:prstGeom>
        <a:noFill/>
        <a:ln>
          <a:noFill/>
        </a:ln>
      </xdr:spPr>
      <xdr:txBody>
        <a:bodyPr vertOverflow="clip" wrap="square" lIns="36576" tIns="22860" rIns="36576" bIns="0" anchor="t" upright="1"/>
        <a:lstStyle/>
        <a:p>
          <a:pPr algn="ctr" rtl="0">
            <a:defRPr sz="1000"/>
          </a:pPr>
          <a:r>
            <a:rPr lang="ja-JP" altLang="en-US" sz="1100" b="0" i="0" u="none" strike="noStrike" baseline="0">
              <a:solidFill>
                <a:srgbClr val="000000"/>
              </a:solidFill>
              <a:latin typeface="ＭＳ Ｐゴシック"/>
              <a:ea typeface="ＭＳ Ｐゴシック"/>
            </a:rPr>
            <a:t>型　式</a:t>
          </a:r>
        </a:p>
      </xdr:txBody>
    </xdr:sp>
    <xdr:clientData/>
  </xdr:twoCellAnchor>
  <xdr:twoCellAnchor>
    <xdr:from>
      <xdr:col>2</xdr:col>
      <xdr:colOff>14643</xdr:colOff>
      <xdr:row>46</xdr:row>
      <xdr:rowOff>5669</xdr:rowOff>
    </xdr:from>
    <xdr:to>
      <xdr:col>6</xdr:col>
      <xdr:colOff>9224</xdr:colOff>
      <xdr:row>47</xdr:row>
      <xdr:rowOff>90603</xdr:rowOff>
    </xdr:to>
    <xdr:sp macro="" textlink="">
      <xdr:nvSpPr>
        <xdr:cNvPr id="46" name="テキスト ボックス 21">
          <a:extLst>
            <a:ext uri="{FF2B5EF4-FFF2-40B4-BE49-F238E27FC236}">
              <a16:creationId xmlns:a16="http://schemas.microsoft.com/office/drawing/2014/main" id="{00000000-0008-0000-0100-00002E000000}"/>
            </a:ext>
          </a:extLst>
        </xdr:cNvPr>
        <xdr:cNvSpPr txBox="1">
          <a:spLocks noChangeArrowheads="1"/>
        </xdr:cNvSpPr>
      </xdr:nvSpPr>
      <xdr:spPr bwMode="auto">
        <a:xfrm>
          <a:off x="471843" y="7797119"/>
          <a:ext cx="718481" cy="284959"/>
        </a:xfrm>
        <a:prstGeom prst="rect">
          <a:avLst/>
        </a:prstGeom>
        <a:noFill/>
        <a:ln>
          <a:noFill/>
        </a:ln>
      </xdr:spPr>
      <xdr:txBody>
        <a:bodyPr vertOverflow="clip" wrap="square" lIns="36576" tIns="18288" rIns="36576" bIns="0" anchor="t" upright="1"/>
        <a:lstStyle/>
        <a:p>
          <a:pPr algn="ctr" rtl="0">
            <a:lnSpc>
              <a:spcPts val="1500"/>
            </a:lnSpc>
            <a:defRPr sz="1000"/>
          </a:pPr>
          <a:r>
            <a:rPr lang="ja-JP" altLang="en-US" sz="1100" b="0" i="0" u="none" strike="noStrike" baseline="0">
              <a:solidFill>
                <a:srgbClr val="000000"/>
              </a:solidFill>
              <a:latin typeface="ＭＳ Ｐゴシック"/>
              <a:ea typeface="ＭＳ Ｐゴシック"/>
            </a:rPr>
            <a:t>機械番号</a:t>
          </a:r>
        </a:p>
      </xdr:txBody>
    </xdr:sp>
    <xdr:clientData/>
  </xdr:twoCellAnchor>
  <xdr:twoCellAnchor>
    <xdr:from>
      <xdr:col>2</xdr:col>
      <xdr:colOff>14643</xdr:colOff>
      <xdr:row>47</xdr:row>
      <xdr:rowOff>11113</xdr:rowOff>
    </xdr:from>
    <xdr:to>
      <xdr:col>6</xdr:col>
      <xdr:colOff>9224</xdr:colOff>
      <xdr:row>48</xdr:row>
      <xdr:rowOff>52584</xdr:rowOff>
    </xdr:to>
    <xdr:sp macro="" textlink="">
      <xdr:nvSpPr>
        <xdr:cNvPr id="47" name="テキスト ボックス 22">
          <a:extLst>
            <a:ext uri="{FF2B5EF4-FFF2-40B4-BE49-F238E27FC236}">
              <a16:creationId xmlns:a16="http://schemas.microsoft.com/office/drawing/2014/main" id="{00000000-0008-0000-0100-00002F000000}"/>
            </a:ext>
          </a:extLst>
        </xdr:cNvPr>
        <xdr:cNvSpPr txBox="1">
          <a:spLocks noChangeArrowheads="1"/>
        </xdr:cNvSpPr>
      </xdr:nvSpPr>
      <xdr:spPr bwMode="auto">
        <a:xfrm>
          <a:off x="471843" y="8002588"/>
          <a:ext cx="718481" cy="241496"/>
        </a:xfrm>
        <a:prstGeom prst="rect">
          <a:avLst/>
        </a:prstGeom>
        <a:noFill/>
        <a:ln>
          <a:noFill/>
        </a:ln>
      </xdr:spPr>
      <xdr:txBody>
        <a:bodyPr vertOverflow="clip" wrap="square" lIns="36576" tIns="18288" rIns="36576" bIns="0" anchor="t" upright="1"/>
        <a:lstStyle/>
        <a:p>
          <a:pPr algn="ctr" rtl="0">
            <a:lnSpc>
              <a:spcPts val="1400"/>
            </a:lnSpc>
            <a:defRPr sz="1000"/>
          </a:pPr>
          <a:r>
            <a:rPr lang="ja-JP" altLang="en-US" sz="1100" b="0" i="0" u="none" strike="noStrike" baseline="0">
              <a:solidFill>
                <a:srgbClr val="000000"/>
              </a:solidFill>
              <a:latin typeface="ＭＳ Ｐゴシック"/>
              <a:ea typeface="ＭＳ Ｐゴシック"/>
            </a:rPr>
            <a:t>購入年月</a:t>
          </a:r>
        </a:p>
      </xdr:txBody>
    </xdr:sp>
    <xdr:clientData/>
  </xdr:twoCellAnchor>
  <xdr:twoCellAnchor>
    <xdr:from>
      <xdr:col>1</xdr:col>
      <xdr:colOff>0</xdr:colOff>
      <xdr:row>48</xdr:row>
      <xdr:rowOff>6350</xdr:rowOff>
    </xdr:from>
    <xdr:to>
      <xdr:col>7</xdr:col>
      <xdr:colOff>0</xdr:colOff>
      <xdr:row>49</xdr:row>
      <xdr:rowOff>4762</xdr:rowOff>
    </xdr:to>
    <xdr:sp macro="" textlink="">
      <xdr:nvSpPr>
        <xdr:cNvPr id="48" name="四角形 25">
          <a:extLst>
            <a:ext uri="{FF2B5EF4-FFF2-40B4-BE49-F238E27FC236}">
              <a16:creationId xmlns:a16="http://schemas.microsoft.com/office/drawing/2014/main" id="{00000000-0008-0000-0100-000030000000}"/>
            </a:ext>
          </a:extLst>
        </xdr:cNvPr>
        <xdr:cNvSpPr>
          <a:spLocks noChangeArrowheads="1"/>
        </xdr:cNvSpPr>
      </xdr:nvSpPr>
      <xdr:spPr bwMode="auto">
        <a:xfrm>
          <a:off x="276225" y="8197850"/>
          <a:ext cx="1085850" cy="2174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clientData/>
  </xdr:twoCellAnchor>
  <xdr:twoCellAnchor>
    <xdr:from>
      <xdr:col>17</xdr:col>
      <xdr:colOff>0</xdr:colOff>
      <xdr:row>45</xdr:row>
      <xdr:rowOff>0</xdr:rowOff>
    </xdr:from>
    <xdr:to>
      <xdr:col>22</xdr:col>
      <xdr:colOff>0</xdr:colOff>
      <xdr:row>46</xdr:row>
      <xdr:rowOff>0</xdr:rowOff>
    </xdr:to>
    <xdr:sp macro="" textlink="">
      <xdr:nvSpPr>
        <xdr:cNvPr id="49" name="四角形 47">
          <a:extLst>
            <a:ext uri="{FF2B5EF4-FFF2-40B4-BE49-F238E27FC236}">
              <a16:creationId xmlns:a16="http://schemas.microsoft.com/office/drawing/2014/main" id="{00000000-0008-0000-0100-000031000000}"/>
            </a:ext>
          </a:extLst>
        </xdr:cNvPr>
        <xdr:cNvSpPr>
          <a:spLocks noChangeArrowheads="1"/>
        </xdr:cNvSpPr>
      </xdr:nvSpPr>
      <xdr:spPr bwMode="auto">
        <a:xfrm>
          <a:off x="3171825" y="7581900"/>
          <a:ext cx="904875"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購入年度</a:t>
          </a:r>
        </a:p>
      </xdr:txBody>
    </xdr:sp>
    <xdr:clientData/>
  </xdr:twoCellAnchor>
  <xdr:twoCellAnchor>
    <xdr:from>
      <xdr:col>22</xdr:col>
      <xdr:colOff>0</xdr:colOff>
      <xdr:row>45</xdr:row>
      <xdr:rowOff>0</xdr:rowOff>
    </xdr:from>
    <xdr:to>
      <xdr:col>27</xdr:col>
      <xdr:colOff>0</xdr:colOff>
      <xdr:row>46</xdr:row>
      <xdr:rowOff>0</xdr:rowOff>
    </xdr:to>
    <xdr:sp macro="" textlink="">
      <xdr:nvSpPr>
        <xdr:cNvPr id="50" name="四角形 48">
          <a:extLst>
            <a:ext uri="{FF2B5EF4-FFF2-40B4-BE49-F238E27FC236}">
              <a16:creationId xmlns:a16="http://schemas.microsoft.com/office/drawing/2014/main" id="{00000000-0008-0000-0100-000032000000}"/>
            </a:ext>
          </a:extLst>
        </xdr:cNvPr>
        <xdr:cNvSpPr>
          <a:spLocks noChangeArrowheads="1"/>
        </xdr:cNvSpPr>
      </xdr:nvSpPr>
      <xdr:spPr bwMode="auto">
        <a:xfrm>
          <a:off x="4076700" y="7581900"/>
          <a:ext cx="1228725"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減価償却率</a:t>
          </a:r>
        </a:p>
      </xdr:txBody>
    </xdr:sp>
    <xdr:clientData/>
  </xdr:twoCellAnchor>
  <xdr:twoCellAnchor>
    <xdr:from>
      <xdr:col>22</xdr:col>
      <xdr:colOff>0</xdr:colOff>
      <xdr:row>46</xdr:row>
      <xdr:rowOff>0</xdr:rowOff>
    </xdr:from>
    <xdr:to>
      <xdr:col>27</xdr:col>
      <xdr:colOff>0</xdr:colOff>
      <xdr:row>48</xdr:row>
      <xdr:rowOff>0</xdr:rowOff>
    </xdr:to>
    <xdr:sp macro="" textlink="">
      <xdr:nvSpPr>
        <xdr:cNvPr id="51" name="四角形 59">
          <a:extLst>
            <a:ext uri="{FF2B5EF4-FFF2-40B4-BE49-F238E27FC236}">
              <a16:creationId xmlns:a16="http://schemas.microsoft.com/office/drawing/2014/main" id="{00000000-0008-0000-0100-000033000000}"/>
            </a:ext>
          </a:extLst>
        </xdr:cNvPr>
        <xdr:cNvSpPr>
          <a:spLocks noChangeArrowheads="1"/>
        </xdr:cNvSpPr>
      </xdr:nvSpPr>
      <xdr:spPr bwMode="auto">
        <a:xfrm>
          <a:off x="4076700" y="7791450"/>
          <a:ext cx="1228725"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１００％</a:t>
          </a:r>
        </a:p>
      </xdr:txBody>
    </xdr:sp>
    <xdr:clientData/>
  </xdr:twoCellAnchor>
  <xdr:twoCellAnchor>
    <xdr:from>
      <xdr:col>17</xdr:col>
      <xdr:colOff>0</xdr:colOff>
      <xdr:row>46</xdr:row>
      <xdr:rowOff>0</xdr:rowOff>
    </xdr:from>
    <xdr:to>
      <xdr:col>22</xdr:col>
      <xdr:colOff>0</xdr:colOff>
      <xdr:row>47</xdr:row>
      <xdr:rowOff>0</xdr:rowOff>
    </xdr:to>
    <xdr:sp macro="" textlink="">
      <xdr:nvSpPr>
        <xdr:cNvPr id="52" name="四角形 60">
          <a:extLst>
            <a:ext uri="{FF2B5EF4-FFF2-40B4-BE49-F238E27FC236}">
              <a16:creationId xmlns:a16="http://schemas.microsoft.com/office/drawing/2014/main" id="{00000000-0008-0000-0100-000034000000}"/>
            </a:ext>
          </a:extLst>
        </xdr:cNvPr>
        <xdr:cNvSpPr>
          <a:spLocks noChangeArrowheads="1"/>
        </xdr:cNvSpPr>
      </xdr:nvSpPr>
      <xdr:spPr bwMode="auto">
        <a:xfrm>
          <a:off x="3171825" y="7791450"/>
          <a:ext cx="904875"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初年度</a:t>
          </a:r>
        </a:p>
      </xdr:txBody>
    </xdr:sp>
    <xdr:clientData/>
  </xdr:twoCellAnchor>
  <xdr:twoCellAnchor>
    <xdr:from>
      <xdr:col>22</xdr:col>
      <xdr:colOff>0</xdr:colOff>
      <xdr:row>47</xdr:row>
      <xdr:rowOff>0</xdr:rowOff>
    </xdr:from>
    <xdr:to>
      <xdr:col>27</xdr:col>
      <xdr:colOff>0</xdr:colOff>
      <xdr:row>48</xdr:row>
      <xdr:rowOff>0</xdr:rowOff>
    </xdr:to>
    <xdr:sp macro="" textlink="">
      <xdr:nvSpPr>
        <xdr:cNvPr id="53" name="四角形 61">
          <a:extLst>
            <a:ext uri="{FF2B5EF4-FFF2-40B4-BE49-F238E27FC236}">
              <a16:creationId xmlns:a16="http://schemas.microsoft.com/office/drawing/2014/main" id="{00000000-0008-0000-0100-000035000000}"/>
            </a:ext>
          </a:extLst>
        </xdr:cNvPr>
        <xdr:cNvSpPr>
          <a:spLocks noChangeArrowheads="1"/>
        </xdr:cNvSpPr>
      </xdr:nvSpPr>
      <xdr:spPr bwMode="auto">
        <a:xfrm>
          <a:off x="4076700" y="7991475"/>
          <a:ext cx="1228725"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８５％</a:t>
          </a:r>
        </a:p>
      </xdr:txBody>
    </xdr:sp>
    <xdr:clientData/>
  </xdr:twoCellAnchor>
  <xdr:twoCellAnchor>
    <xdr:from>
      <xdr:col>17</xdr:col>
      <xdr:colOff>0</xdr:colOff>
      <xdr:row>47</xdr:row>
      <xdr:rowOff>0</xdr:rowOff>
    </xdr:from>
    <xdr:to>
      <xdr:col>22</xdr:col>
      <xdr:colOff>0</xdr:colOff>
      <xdr:row>48</xdr:row>
      <xdr:rowOff>0</xdr:rowOff>
    </xdr:to>
    <xdr:sp macro="" textlink="">
      <xdr:nvSpPr>
        <xdr:cNvPr id="54" name="四角形 62">
          <a:extLst>
            <a:ext uri="{FF2B5EF4-FFF2-40B4-BE49-F238E27FC236}">
              <a16:creationId xmlns:a16="http://schemas.microsoft.com/office/drawing/2014/main" id="{00000000-0008-0000-0100-000036000000}"/>
            </a:ext>
          </a:extLst>
        </xdr:cNvPr>
        <xdr:cNvSpPr>
          <a:spLocks noChangeArrowheads="1"/>
        </xdr:cNvSpPr>
      </xdr:nvSpPr>
      <xdr:spPr bwMode="auto">
        <a:xfrm>
          <a:off x="3171825" y="7991475"/>
          <a:ext cx="904875"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２年目</a:t>
          </a:r>
        </a:p>
      </xdr:txBody>
    </xdr:sp>
    <xdr:clientData/>
  </xdr:twoCellAnchor>
  <xdr:twoCellAnchor>
    <xdr:from>
      <xdr:col>22</xdr:col>
      <xdr:colOff>0</xdr:colOff>
      <xdr:row>48</xdr:row>
      <xdr:rowOff>0</xdr:rowOff>
    </xdr:from>
    <xdr:to>
      <xdr:col>27</xdr:col>
      <xdr:colOff>0</xdr:colOff>
      <xdr:row>49</xdr:row>
      <xdr:rowOff>0</xdr:rowOff>
    </xdr:to>
    <xdr:sp macro="" textlink="">
      <xdr:nvSpPr>
        <xdr:cNvPr id="55" name="四角形 63">
          <a:extLst>
            <a:ext uri="{FF2B5EF4-FFF2-40B4-BE49-F238E27FC236}">
              <a16:creationId xmlns:a16="http://schemas.microsoft.com/office/drawing/2014/main" id="{00000000-0008-0000-0100-000037000000}"/>
            </a:ext>
          </a:extLst>
        </xdr:cNvPr>
        <xdr:cNvSpPr>
          <a:spLocks noChangeArrowheads="1"/>
        </xdr:cNvSpPr>
      </xdr:nvSpPr>
      <xdr:spPr bwMode="auto">
        <a:xfrm>
          <a:off x="4076700" y="8191500"/>
          <a:ext cx="1228725"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７０％</a:t>
          </a:r>
        </a:p>
      </xdr:txBody>
    </xdr:sp>
    <xdr:clientData/>
  </xdr:twoCellAnchor>
  <xdr:twoCellAnchor>
    <xdr:from>
      <xdr:col>17</xdr:col>
      <xdr:colOff>0</xdr:colOff>
      <xdr:row>48</xdr:row>
      <xdr:rowOff>0</xdr:rowOff>
    </xdr:from>
    <xdr:to>
      <xdr:col>22</xdr:col>
      <xdr:colOff>0</xdr:colOff>
      <xdr:row>49</xdr:row>
      <xdr:rowOff>0</xdr:rowOff>
    </xdr:to>
    <xdr:sp macro="" textlink="">
      <xdr:nvSpPr>
        <xdr:cNvPr id="56" name="四角形 64">
          <a:extLst>
            <a:ext uri="{FF2B5EF4-FFF2-40B4-BE49-F238E27FC236}">
              <a16:creationId xmlns:a16="http://schemas.microsoft.com/office/drawing/2014/main" id="{00000000-0008-0000-0100-000038000000}"/>
            </a:ext>
          </a:extLst>
        </xdr:cNvPr>
        <xdr:cNvSpPr>
          <a:spLocks noChangeArrowheads="1"/>
        </xdr:cNvSpPr>
      </xdr:nvSpPr>
      <xdr:spPr bwMode="auto">
        <a:xfrm>
          <a:off x="3171825" y="8191500"/>
          <a:ext cx="904875"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３年目</a:t>
          </a:r>
        </a:p>
      </xdr:txBody>
    </xdr:sp>
    <xdr:clientData/>
  </xdr:twoCellAnchor>
  <xdr:twoCellAnchor>
    <xdr:from>
      <xdr:col>22</xdr:col>
      <xdr:colOff>0</xdr:colOff>
      <xdr:row>49</xdr:row>
      <xdr:rowOff>0</xdr:rowOff>
    </xdr:from>
    <xdr:to>
      <xdr:col>27</xdr:col>
      <xdr:colOff>0</xdr:colOff>
      <xdr:row>50</xdr:row>
      <xdr:rowOff>0</xdr:rowOff>
    </xdr:to>
    <xdr:sp macro="" textlink="">
      <xdr:nvSpPr>
        <xdr:cNvPr id="57" name="四角形 65">
          <a:extLst>
            <a:ext uri="{FF2B5EF4-FFF2-40B4-BE49-F238E27FC236}">
              <a16:creationId xmlns:a16="http://schemas.microsoft.com/office/drawing/2014/main" id="{00000000-0008-0000-0100-000039000000}"/>
            </a:ext>
          </a:extLst>
        </xdr:cNvPr>
        <xdr:cNvSpPr>
          <a:spLocks noChangeArrowheads="1"/>
        </xdr:cNvSpPr>
      </xdr:nvSpPr>
      <xdr:spPr bwMode="auto">
        <a:xfrm>
          <a:off x="4076700" y="8410575"/>
          <a:ext cx="1228725"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５５％</a:t>
          </a:r>
        </a:p>
      </xdr:txBody>
    </xdr:sp>
    <xdr:clientData/>
  </xdr:twoCellAnchor>
  <xdr:twoCellAnchor>
    <xdr:from>
      <xdr:col>17</xdr:col>
      <xdr:colOff>0</xdr:colOff>
      <xdr:row>49</xdr:row>
      <xdr:rowOff>0</xdr:rowOff>
    </xdr:from>
    <xdr:to>
      <xdr:col>22</xdr:col>
      <xdr:colOff>0</xdr:colOff>
      <xdr:row>50</xdr:row>
      <xdr:rowOff>0</xdr:rowOff>
    </xdr:to>
    <xdr:sp macro="" textlink="">
      <xdr:nvSpPr>
        <xdr:cNvPr id="58" name="四角形 66">
          <a:extLst>
            <a:ext uri="{FF2B5EF4-FFF2-40B4-BE49-F238E27FC236}">
              <a16:creationId xmlns:a16="http://schemas.microsoft.com/office/drawing/2014/main" id="{00000000-0008-0000-0100-00003A000000}"/>
            </a:ext>
          </a:extLst>
        </xdr:cNvPr>
        <xdr:cNvSpPr>
          <a:spLocks noChangeArrowheads="1"/>
        </xdr:cNvSpPr>
      </xdr:nvSpPr>
      <xdr:spPr bwMode="auto">
        <a:xfrm>
          <a:off x="3171825" y="8410575"/>
          <a:ext cx="904875"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４年目</a:t>
          </a:r>
        </a:p>
      </xdr:txBody>
    </xdr:sp>
    <xdr:clientData/>
  </xdr:twoCellAnchor>
  <xdr:twoCellAnchor>
    <xdr:from>
      <xdr:col>22</xdr:col>
      <xdr:colOff>0</xdr:colOff>
      <xdr:row>50</xdr:row>
      <xdr:rowOff>0</xdr:rowOff>
    </xdr:from>
    <xdr:to>
      <xdr:col>27</xdr:col>
      <xdr:colOff>0</xdr:colOff>
      <xdr:row>50</xdr:row>
      <xdr:rowOff>217524</xdr:rowOff>
    </xdr:to>
    <xdr:sp macro="" textlink="">
      <xdr:nvSpPr>
        <xdr:cNvPr id="59" name="四角形 67">
          <a:extLst>
            <a:ext uri="{FF2B5EF4-FFF2-40B4-BE49-F238E27FC236}">
              <a16:creationId xmlns:a16="http://schemas.microsoft.com/office/drawing/2014/main" id="{00000000-0008-0000-0100-00003B000000}"/>
            </a:ext>
          </a:extLst>
        </xdr:cNvPr>
        <xdr:cNvSpPr>
          <a:spLocks noChangeArrowheads="1"/>
        </xdr:cNvSpPr>
      </xdr:nvSpPr>
      <xdr:spPr bwMode="auto">
        <a:xfrm>
          <a:off x="4076700" y="8610600"/>
          <a:ext cx="1228725" cy="2175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４０％</a:t>
          </a:r>
        </a:p>
      </xdr:txBody>
    </xdr:sp>
    <xdr:clientData/>
  </xdr:twoCellAnchor>
  <xdr:twoCellAnchor>
    <xdr:from>
      <xdr:col>17</xdr:col>
      <xdr:colOff>0</xdr:colOff>
      <xdr:row>50</xdr:row>
      <xdr:rowOff>0</xdr:rowOff>
    </xdr:from>
    <xdr:to>
      <xdr:col>22</xdr:col>
      <xdr:colOff>0</xdr:colOff>
      <xdr:row>50</xdr:row>
      <xdr:rowOff>217524</xdr:rowOff>
    </xdr:to>
    <xdr:sp macro="" textlink="">
      <xdr:nvSpPr>
        <xdr:cNvPr id="60" name="四角形 68">
          <a:extLst>
            <a:ext uri="{FF2B5EF4-FFF2-40B4-BE49-F238E27FC236}">
              <a16:creationId xmlns:a16="http://schemas.microsoft.com/office/drawing/2014/main" id="{00000000-0008-0000-0100-00003C000000}"/>
            </a:ext>
          </a:extLst>
        </xdr:cNvPr>
        <xdr:cNvSpPr>
          <a:spLocks noChangeArrowheads="1"/>
        </xdr:cNvSpPr>
      </xdr:nvSpPr>
      <xdr:spPr bwMode="auto">
        <a:xfrm>
          <a:off x="3171825" y="8610600"/>
          <a:ext cx="904875" cy="2175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５年目</a:t>
          </a:r>
        </a:p>
      </xdr:txBody>
    </xdr:sp>
    <xdr:clientData/>
  </xdr:twoCellAnchor>
  <xdr:twoCellAnchor>
    <xdr:from>
      <xdr:col>1</xdr:col>
      <xdr:colOff>114289</xdr:colOff>
      <xdr:row>48</xdr:row>
      <xdr:rowOff>7938</xdr:rowOff>
    </xdr:from>
    <xdr:to>
      <xdr:col>6</xdr:col>
      <xdr:colOff>97225</xdr:colOff>
      <xdr:row>49</xdr:row>
      <xdr:rowOff>5443</xdr:rowOff>
    </xdr:to>
    <xdr:sp macro="" textlink="">
      <xdr:nvSpPr>
        <xdr:cNvPr id="61" name="テキスト ボックス 79">
          <a:extLst>
            <a:ext uri="{FF2B5EF4-FFF2-40B4-BE49-F238E27FC236}">
              <a16:creationId xmlns:a16="http://schemas.microsoft.com/office/drawing/2014/main" id="{00000000-0008-0000-0100-00003D000000}"/>
            </a:ext>
          </a:extLst>
        </xdr:cNvPr>
        <xdr:cNvSpPr txBox="1">
          <a:spLocks noChangeArrowheads="1"/>
        </xdr:cNvSpPr>
      </xdr:nvSpPr>
      <xdr:spPr bwMode="auto">
        <a:xfrm>
          <a:off x="390514" y="8199438"/>
          <a:ext cx="887811" cy="216580"/>
        </a:xfrm>
        <a:prstGeom prst="rect">
          <a:avLst/>
        </a:prstGeom>
        <a:noFill/>
        <a:ln>
          <a:noFill/>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ＭＳ Ｐゴシック"/>
              <a:ea typeface="ＭＳ Ｐゴシック"/>
            </a:rPr>
            <a:t>購入価格</a:t>
          </a:r>
        </a:p>
      </xdr:txBody>
    </xdr:sp>
    <xdr:clientData/>
  </xdr:twoCellAnchor>
  <xdr:twoCellAnchor>
    <xdr:from>
      <xdr:col>27</xdr:col>
      <xdr:colOff>97971</xdr:colOff>
      <xdr:row>46</xdr:row>
      <xdr:rowOff>92528</xdr:rowOff>
    </xdr:from>
    <xdr:to>
      <xdr:col>28</xdr:col>
      <xdr:colOff>174171</xdr:colOff>
      <xdr:row>49</xdr:row>
      <xdr:rowOff>141514</xdr:rowOff>
    </xdr:to>
    <xdr:sp macro="" textlink="">
      <xdr:nvSpPr>
        <xdr:cNvPr id="62" name="オートシェイプ 90">
          <a:extLst>
            <a:ext uri="{FF2B5EF4-FFF2-40B4-BE49-F238E27FC236}">
              <a16:creationId xmlns:a16="http://schemas.microsoft.com/office/drawing/2014/main" id="{00000000-0008-0000-0100-00003E000000}"/>
            </a:ext>
          </a:extLst>
        </xdr:cNvPr>
        <xdr:cNvSpPr>
          <a:spLocks noChangeArrowheads="1"/>
        </xdr:cNvSpPr>
      </xdr:nvSpPr>
      <xdr:spPr bwMode="auto">
        <a:xfrm>
          <a:off x="5403396" y="7883978"/>
          <a:ext cx="257175" cy="668111"/>
        </a:xfrm>
        <a:prstGeom prst="rightArrow">
          <a:avLst>
            <a:gd name="adj1" fmla="val 40620"/>
            <a:gd name="adj2"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93525</xdr:colOff>
      <xdr:row>43</xdr:row>
      <xdr:rowOff>277134</xdr:rowOff>
    </xdr:from>
    <xdr:to>
      <xdr:col>7</xdr:col>
      <xdr:colOff>16327</xdr:colOff>
      <xdr:row>45</xdr:row>
      <xdr:rowOff>108802</xdr:rowOff>
    </xdr:to>
    <xdr:sp macro="" textlink="">
      <xdr:nvSpPr>
        <xdr:cNvPr id="63" name="テキスト ボックス 20">
          <a:extLst>
            <a:ext uri="{FF2B5EF4-FFF2-40B4-BE49-F238E27FC236}">
              <a16:creationId xmlns:a16="http://schemas.microsoft.com/office/drawing/2014/main" id="{00000000-0008-0000-0100-00003F000000}"/>
            </a:ext>
          </a:extLst>
        </xdr:cNvPr>
        <xdr:cNvSpPr txBox="1">
          <a:spLocks noChangeArrowheads="1"/>
        </xdr:cNvSpPr>
      </xdr:nvSpPr>
      <xdr:spPr bwMode="auto">
        <a:xfrm>
          <a:off x="93525" y="7382784"/>
          <a:ext cx="1284877" cy="307918"/>
        </a:xfrm>
        <a:prstGeom prst="rect">
          <a:avLst/>
        </a:prstGeom>
        <a:noFill/>
        <a:ln>
          <a:noFill/>
        </a:ln>
      </xdr:spPr>
      <xdr:txBody>
        <a:bodyPr vertOverflow="clip" wrap="square" lIns="36576" tIns="22860" rIns="36576" bIns="0" anchor="t"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◆通信中継機器</a:t>
          </a:r>
        </a:p>
      </xdr:txBody>
    </xdr:sp>
    <xdr:clientData/>
  </xdr:twoCellAnchor>
  <xdr:twoCellAnchor>
    <xdr:from>
      <xdr:col>29</xdr:col>
      <xdr:colOff>129268</xdr:colOff>
      <xdr:row>57</xdr:row>
      <xdr:rowOff>67039</xdr:rowOff>
    </xdr:from>
    <xdr:to>
      <xdr:col>35</xdr:col>
      <xdr:colOff>52206</xdr:colOff>
      <xdr:row>59</xdr:row>
      <xdr:rowOff>9526</xdr:rowOff>
    </xdr:to>
    <xdr:sp macro="" textlink="">
      <xdr:nvSpPr>
        <xdr:cNvPr id="64" name="テキスト ボックス 20">
          <a:extLst>
            <a:ext uri="{FF2B5EF4-FFF2-40B4-BE49-F238E27FC236}">
              <a16:creationId xmlns:a16="http://schemas.microsoft.com/office/drawing/2014/main" id="{00000000-0008-0000-0100-000040000000}"/>
            </a:ext>
          </a:extLst>
        </xdr:cNvPr>
        <xdr:cNvSpPr txBox="1">
          <a:spLocks noChangeArrowheads="1"/>
        </xdr:cNvSpPr>
      </xdr:nvSpPr>
      <xdr:spPr bwMode="auto">
        <a:xfrm>
          <a:off x="5796643" y="9763489"/>
          <a:ext cx="1046888" cy="313962"/>
        </a:xfrm>
        <a:prstGeom prst="rect">
          <a:avLst/>
        </a:prstGeom>
        <a:noFill/>
        <a:ln>
          <a:noFill/>
        </a:ln>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Ｐゴシック"/>
              <a:ea typeface="ＭＳ Ｐゴシック"/>
            </a:rPr>
            <a:t>合計保険料</a:t>
          </a:r>
        </a:p>
      </xdr:txBody>
    </xdr:sp>
    <xdr:clientData/>
  </xdr:twoCellAnchor>
  <xdr:twoCellAnchor>
    <xdr:from>
      <xdr:col>32</xdr:col>
      <xdr:colOff>147955</xdr:colOff>
      <xdr:row>62</xdr:row>
      <xdr:rowOff>90714</xdr:rowOff>
    </xdr:from>
    <xdr:to>
      <xdr:col>36</xdr:col>
      <xdr:colOff>38108</xdr:colOff>
      <xdr:row>63</xdr:row>
      <xdr:rowOff>187519</xdr:rowOff>
    </xdr:to>
    <xdr:sp macro="" textlink="">
      <xdr:nvSpPr>
        <xdr:cNvPr id="65" name="テキスト ボックス 38">
          <a:extLst>
            <a:ext uri="{FF2B5EF4-FFF2-40B4-BE49-F238E27FC236}">
              <a16:creationId xmlns:a16="http://schemas.microsoft.com/office/drawing/2014/main" id="{00000000-0008-0000-0100-000041000000}"/>
            </a:ext>
          </a:extLst>
        </xdr:cNvPr>
        <xdr:cNvSpPr txBox="1">
          <a:spLocks noChangeArrowheads="1"/>
        </xdr:cNvSpPr>
      </xdr:nvSpPr>
      <xdr:spPr bwMode="auto">
        <a:xfrm>
          <a:off x="6177280" y="10644414"/>
          <a:ext cx="652153" cy="268255"/>
        </a:xfrm>
        <a:prstGeom prst="rect">
          <a:avLst/>
        </a:prstGeom>
        <a:noFill/>
        <a:ln>
          <a:noFill/>
        </a:ln>
      </xdr:spPr>
      <xdr:txBody>
        <a:bodyPr vertOverflow="clip" wrap="square" lIns="0" tIns="22860" rIns="36576" bIns="0" anchor="t" upright="1"/>
        <a:lstStyle/>
        <a:p>
          <a:pPr algn="r" rtl="0">
            <a:defRPr sz="1000"/>
          </a:pPr>
          <a:r>
            <a:rPr lang="ja-JP" altLang="en-US" sz="1600" b="1" i="0" u="none" strike="noStrike" baseline="0">
              <a:solidFill>
                <a:srgbClr val="000000"/>
              </a:solidFill>
              <a:latin typeface="ＭＳ Ｐゴシック"/>
              <a:ea typeface="ＭＳ Ｐゴシック"/>
            </a:rPr>
            <a:t>円</a:t>
          </a:r>
        </a:p>
      </xdr:txBody>
    </xdr:sp>
    <xdr:clientData/>
  </xdr:twoCellAnchor>
  <xdr:twoCellAnchor>
    <xdr:from>
      <xdr:col>1</xdr:col>
      <xdr:colOff>76200</xdr:colOff>
      <xdr:row>55</xdr:row>
      <xdr:rowOff>3175</xdr:rowOff>
    </xdr:from>
    <xdr:to>
      <xdr:col>18</xdr:col>
      <xdr:colOff>103905</xdr:colOff>
      <xdr:row>56</xdr:row>
      <xdr:rowOff>73904</xdr:rowOff>
    </xdr:to>
    <xdr:sp macro="" textlink="">
      <xdr:nvSpPr>
        <xdr:cNvPr id="66" name="テキスト ボックス 20">
          <a:extLst>
            <a:ext uri="{FF2B5EF4-FFF2-40B4-BE49-F238E27FC236}">
              <a16:creationId xmlns:a16="http://schemas.microsoft.com/office/drawing/2014/main" id="{00000000-0008-0000-0100-000042000000}"/>
            </a:ext>
          </a:extLst>
        </xdr:cNvPr>
        <xdr:cNvSpPr txBox="1">
          <a:spLocks noChangeArrowheads="1"/>
        </xdr:cNvSpPr>
      </xdr:nvSpPr>
      <xdr:spPr bwMode="auto">
        <a:xfrm>
          <a:off x="352425" y="9385300"/>
          <a:ext cx="3104280" cy="242179"/>
        </a:xfrm>
        <a:prstGeom prst="rect">
          <a:avLst/>
        </a:prstGeom>
        <a:noFill/>
        <a:ln>
          <a:noFill/>
        </a:ln>
      </xdr:spPr>
      <xdr:txBody>
        <a:bodyPr vertOverflow="clip" wrap="square" lIns="36576" tIns="22860" rIns="36576" bIns="0" anchor="t" upright="1"/>
        <a:lstStyle/>
        <a:p>
          <a:pPr algn="l" rtl="0">
            <a:defRPr sz="1000"/>
          </a:pPr>
          <a:r>
            <a:rPr lang="ja-JP" altLang="en-US" sz="1200" b="0" i="0" u="none" strike="noStrike" baseline="0">
              <a:solidFill>
                <a:srgbClr val="000000"/>
              </a:solidFill>
              <a:latin typeface="ＭＳ Ｐゴシック"/>
              <a:ea typeface="ＭＳ Ｐゴシック"/>
            </a:rPr>
            <a:t>◆設置機器</a:t>
          </a:r>
          <a:r>
            <a:rPr lang="ja-JP" altLang="ja-JP" sz="900" b="0" i="0" baseline="0">
              <a:effectLst/>
              <a:latin typeface="+mn-lt"/>
              <a:ea typeface="+mn-ea"/>
              <a:cs typeface="+mn-cs"/>
            </a:rPr>
            <a:t>（電動</a:t>
          </a:r>
          <a:r>
            <a:rPr lang="ja-JP" altLang="en-US" sz="900" b="0" i="0" baseline="0">
              <a:effectLst/>
              <a:latin typeface="+mn-lt"/>
              <a:ea typeface="+mn-ea"/>
              <a:cs typeface="+mn-cs"/>
            </a:rPr>
            <a:t>アクチュ</a:t>
          </a:r>
          <a:r>
            <a:rPr lang="ja-JP" altLang="ja-JP" sz="900" b="0" i="0" baseline="0">
              <a:effectLst/>
              <a:latin typeface="+mn-lt"/>
              <a:ea typeface="+mn-ea"/>
              <a:cs typeface="+mn-cs"/>
            </a:rPr>
            <a:t>エータ＋水位水温計）</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60</xdr:row>
      <xdr:rowOff>5897</xdr:rowOff>
    </xdr:from>
    <xdr:to>
      <xdr:col>7</xdr:col>
      <xdr:colOff>24936</xdr:colOff>
      <xdr:row>61</xdr:row>
      <xdr:rowOff>57961</xdr:rowOff>
    </xdr:to>
    <xdr:sp macro="" textlink="">
      <xdr:nvSpPr>
        <xdr:cNvPr id="67" name="テキスト ボックス 20">
          <a:extLst>
            <a:ext uri="{FF2B5EF4-FFF2-40B4-BE49-F238E27FC236}">
              <a16:creationId xmlns:a16="http://schemas.microsoft.com/office/drawing/2014/main" id="{00000000-0008-0000-0100-000043000000}"/>
            </a:ext>
          </a:extLst>
        </xdr:cNvPr>
        <xdr:cNvSpPr txBox="1">
          <a:spLocks noChangeArrowheads="1"/>
        </xdr:cNvSpPr>
      </xdr:nvSpPr>
      <xdr:spPr bwMode="auto">
        <a:xfrm>
          <a:off x="352425" y="10169072"/>
          <a:ext cx="1034586" cy="223514"/>
        </a:xfrm>
        <a:prstGeom prst="rect">
          <a:avLst/>
        </a:prstGeom>
        <a:noFill/>
        <a:ln>
          <a:noFill/>
        </a:ln>
      </xdr:spPr>
      <xdr:txBody>
        <a:bodyPr vertOverflow="clip" wrap="square" lIns="36576" tIns="22860" rIns="36576" bIns="0" anchor="t"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◆通信中継機器</a:t>
          </a:r>
        </a:p>
      </xdr:txBody>
    </xdr:sp>
    <xdr:clientData/>
  </xdr:twoCellAnchor>
  <xdr:twoCellAnchor>
    <xdr:from>
      <xdr:col>1</xdr:col>
      <xdr:colOff>0</xdr:colOff>
      <xdr:row>42</xdr:row>
      <xdr:rowOff>0</xdr:rowOff>
    </xdr:from>
    <xdr:to>
      <xdr:col>34</xdr:col>
      <xdr:colOff>48986</xdr:colOff>
      <xdr:row>44</xdr:row>
      <xdr:rowOff>27214</xdr:rowOff>
    </xdr:to>
    <xdr:sp macro="" textlink="">
      <xdr:nvSpPr>
        <xdr:cNvPr id="68" name="テキスト ボックス 88">
          <a:extLst>
            <a:ext uri="{FF2B5EF4-FFF2-40B4-BE49-F238E27FC236}">
              <a16:creationId xmlns:a16="http://schemas.microsoft.com/office/drawing/2014/main" id="{00000000-0008-0000-0100-000044000000}"/>
            </a:ext>
          </a:extLst>
        </xdr:cNvPr>
        <xdr:cNvSpPr txBox="1">
          <a:spLocks noChangeArrowheads="1"/>
        </xdr:cNvSpPr>
      </xdr:nvSpPr>
      <xdr:spPr bwMode="auto">
        <a:xfrm>
          <a:off x="276225" y="6981825"/>
          <a:ext cx="6345011" cy="436789"/>
        </a:xfrm>
        <a:prstGeom prst="rect">
          <a:avLst/>
        </a:prstGeom>
        <a:noFill/>
        <a:ln>
          <a:noFill/>
        </a:ln>
        <a:effectLst/>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ja-JP" sz="1000" b="0" i="0" baseline="0">
              <a:effectLst/>
              <a:latin typeface="+mn-lt"/>
              <a:ea typeface="+mn-ea"/>
              <a:cs typeface="+mn-cs"/>
            </a:rPr>
            <a:t>購入価格は税込み</a:t>
          </a:r>
          <a:r>
            <a:rPr lang="ja-JP" altLang="en-US" sz="1000" b="0" i="0" baseline="0">
              <a:effectLst/>
              <a:latin typeface="+mn-lt"/>
              <a:ea typeface="+mn-ea"/>
              <a:cs typeface="+mn-cs"/>
            </a:rPr>
            <a:t>です。</a:t>
          </a:r>
          <a:r>
            <a:rPr lang="en-US" altLang="ja-JP" sz="1000" b="0" i="0" baseline="0">
              <a:effectLst/>
              <a:latin typeface="+mn-lt"/>
              <a:ea typeface="+mn-ea"/>
              <a:cs typeface="+mn-cs"/>
            </a:rPr>
            <a:t>1</a:t>
          </a:r>
          <a:r>
            <a:rPr lang="ja-JP" altLang="en-US" sz="1000" b="0" i="0" baseline="0">
              <a:effectLst/>
              <a:latin typeface="+mn-lt"/>
              <a:ea typeface="+mn-ea"/>
              <a:cs typeface="+mn-cs"/>
            </a:rPr>
            <a:t>万円単位で四捨五入してください。</a:t>
          </a:r>
          <a:endParaRPr lang="en-US" altLang="ja-JP" sz="1000" b="0" i="0" baseline="0">
            <a:effectLst/>
            <a:latin typeface="+mn-lt"/>
            <a:ea typeface="+mn-ea"/>
            <a:cs typeface="+mn-cs"/>
          </a:endParaRPr>
        </a:p>
        <a:p>
          <a:pPr algn="l" rtl="0">
            <a:defRPr sz="1000"/>
          </a:pPr>
          <a:r>
            <a:rPr lang="ja-JP" altLang="en-US" sz="1000" b="0" i="0" u="none" strike="noStrike" baseline="0">
              <a:solidFill>
                <a:srgbClr val="000000"/>
              </a:solidFill>
              <a:effectLst/>
              <a:latin typeface="+mn-lt"/>
              <a:ea typeface="+mn-ea"/>
              <a:cs typeface="+mn-cs"/>
            </a:rPr>
            <a:t>　　</a:t>
          </a:r>
          <a:r>
            <a:rPr lang="ja-JP" altLang="en-US" sz="1000" b="0" i="0" u="none" strike="noStrike" baseline="0">
              <a:solidFill>
                <a:srgbClr val="000000"/>
              </a:solidFill>
              <a:latin typeface="ＭＳ Ｐゴシック"/>
              <a:ea typeface="ＭＳ Ｐゴシック"/>
            </a:rPr>
            <a:t>設置機器が複数ある場合には、設置機器表に機械番号を全機分ご記入ください。</a:t>
          </a:r>
        </a:p>
      </xdr:txBody>
    </xdr:sp>
    <xdr:clientData/>
  </xdr:twoCellAnchor>
  <xdr:twoCellAnchor>
    <xdr:from>
      <xdr:col>3</xdr:col>
      <xdr:colOff>9525</xdr:colOff>
      <xdr:row>57</xdr:row>
      <xdr:rowOff>157389</xdr:rowOff>
    </xdr:from>
    <xdr:to>
      <xdr:col>6</xdr:col>
      <xdr:colOff>15065</xdr:colOff>
      <xdr:row>58</xdr:row>
      <xdr:rowOff>196830</xdr:rowOff>
    </xdr:to>
    <xdr:sp macro="" textlink="">
      <xdr:nvSpPr>
        <xdr:cNvPr id="69" name="テキスト ボックス 77">
          <a:extLst>
            <a:ext uri="{FF2B5EF4-FFF2-40B4-BE49-F238E27FC236}">
              <a16:creationId xmlns:a16="http://schemas.microsoft.com/office/drawing/2014/main" id="{00000000-0008-0000-0100-000045000000}"/>
            </a:ext>
          </a:extLst>
        </xdr:cNvPr>
        <xdr:cNvSpPr txBox="1">
          <a:spLocks noChangeArrowheads="1"/>
        </xdr:cNvSpPr>
      </xdr:nvSpPr>
      <xdr:spPr bwMode="auto">
        <a:xfrm>
          <a:off x="647700" y="9853839"/>
          <a:ext cx="548465" cy="210891"/>
        </a:xfrm>
        <a:prstGeom prst="rect">
          <a:avLst/>
        </a:prstGeom>
        <a:noFill/>
        <a:ln>
          <a:noFill/>
        </a:ln>
      </xdr:spPr>
      <xdr:txBody>
        <a:bodyPr vertOverflow="clip" wrap="square" lIns="0" tIns="22860" rIns="36576" bIns="0" anchor="t" upright="1"/>
        <a:lstStyle/>
        <a:p>
          <a:pPr algn="r" rtl="0">
            <a:lnSpc>
              <a:spcPts val="1600"/>
            </a:lnSpc>
            <a:defRPr sz="1000"/>
          </a:pPr>
          <a:r>
            <a:rPr lang="ja-JP" altLang="en-US" sz="1100" b="1" i="0" u="none" strike="noStrike" baseline="0">
              <a:solidFill>
                <a:srgbClr val="000000"/>
              </a:solidFill>
              <a:latin typeface="ＭＳ Ｐゴシック"/>
              <a:ea typeface="ＭＳ Ｐゴシック"/>
            </a:rPr>
            <a:t>万円</a:t>
          </a:r>
        </a:p>
      </xdr:txBody>
    </xdr:sp>
    <xdr:clientData/>
  </xdr:twoCellAnchor>
  <xdr:twoCellAnchor>
    <xdr:from>
      <xdr:col>14</xdr:col>
      <xdr:colOff>136525</xdr:colOff>
      <xdr:row>57</xdr:row>
      <xdr:rowOff>169092</xdr:rowOff>
    </xdr:from>
    <xdr:to>
      <xdr:col>16</xdr:col>
      <xdr:colOff>171450</xdr:colOff>
      <xdr:row>59</xdr:row>
      <xdr:rowOff>95251</xdr:rowOff>
    </xdr:to>
    <xdr:sp macro="" textlink="">
      <xdr:nvSpPr>
        <xdr:cNvPr id="70" name="テキスト ボックス 38">
          <a:extLst>
            <a:ext uri="{FF2B5EF4-FFF2-40B4-BE49-F238E27FC236}">
              <a16:creationId xmlns:a16="http://schemas.microsoft.com/office/drawing/2014/main" id="{00000000-0008-0000-0100-000046000000}"/>
            </a:ext>
          </a:extLst>
        </xdr:cNvPr>
        <xdr:cNvSpPr txBox="1">
          <a:spLocks noChangeArrowheads="1"/>
        </xdr:cNvSpPr>
      </xdr:nvSpPr>
      <xdr:spPr bwMode="auto">
        <a:xfrm>
          <a:off x="2765425" y="9865542"/>
          <a:ext cx="396875" cy="297634"/>
        </a:xfrm>
        <a:prstGeom prst="rect">
          <a:avLst/>
        </a:prstGeom>
        <a:noFill/>
        <a:ln>
          <a:noFill/>
        </a:ln>
      </xdr:spPr>
      <xdr:txBody>
        <a:bodyPr vertOverflow="clip" wrap="square" lIns="0" tIns="22860" rIns="36576" bIns="0" anchor="t" upright="1"/>
        <a:lstStyle/>
        <a:p>
          <a:pPr algn="r" rtl="0">
            <a:defRPr sz="1000"/>
          </a:pPr>
          <a:r>
            <a:rPr lang="ja-JP" altLang="en-US" sz="1200" b="1" i="0" u="none" strike="noStrike" baseline="0">
              <a:solidFill>
                <a:srgbClr val="000000"/>
              </a:solidFill>
              <a:latin typeface="ＭＳ Ｐゴシック"/>
              <a:ea typeface="ＭＳ Ｐゴシック"/>
            </a:rPr>
            <a:t>円</a:t>
          </a:r>
        </a:p>
      </xdr:txBody>
    </xdr:sp>
    <xdr:clientData/>
  </xdr:twoCellAnchor>
  <xdr:twoCellAnchor>
    <xdr:from>
      <xdr:col>15</xdr:col>
      <xdr:colOff>65314</xdr:colOff>
      <xdr:row>37</xdr:row>
      <xdr:rowOff>136071</xdr:rowOff>
    </xdr:from>
    <xdr:to>
      <xdr:col>16</xdr:col>
      <xdr:colOff>141514</xdr:colOff>
      <xdr:row>40</xdr:row>
      <xdr:rowOff>206828</xdr:rowOff>
    </xdr:to>
    <xdr:sp macro="" textlink="">
      <xdr:nvSpPr>
        <xdr:cNvPr id="76" name="オートシェイプ 90">
          <a:extLst>
            <a:ext uri="{FF2B5EF4-FFF2-40B4-BE49-F238E27FC236}">
              <a16:creationId xmlns:a16="http://schemas.microsoft.com/office/drawing/2014/main" id="{00000000-0008-0000-0100-00004C000000}"/>
            </a:ext>
          </a:extLst>
        </xdr:cNvPr>
        <xdr:cNvSpPr>
          <a:spLocks noChangeArrowheads="1"/>
        </xdr:cNvSpPr>
      </xdr:nvSpPr>
      <xdr:spPr bwMode="auto">
        <a:xfrm>
          <a:off x="2875189" y="6012996"/>
          <a:ext cx="257175" cy="670832"/>
        </a:xfrm>
        <a:prstGeom prst="rightArrow">
          <a:avLst>
            <a:gd name="adj1" fmla="val 40620"/>
            <a:gd name="adj2"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65314</xdr:colOff>
      <xdr:row>45</xdr:row>
      <xdr:rowOff>168729</xdr:rowOff>
    </xdr:from>
    <xdr:to>
      <xdr:col>16</xdr:col>
      <xdr:colOff>136071</xdr:colOff>
      <xdr:row>48</xdr:row>
      <xdr:rowOff>201386</xdr:rowOff>
    </xdr:to>
    <xdr:sp macro="" textlink="">
      <xdr:nvSpPr>
        <xdr:cNvPr id="77" name="オートシェイプ 90">
          <a:extLst>
            <a:ext uri="{FF2B5EF4-FFF2-40B4-BE49-F238E27FC236}">
              <a16:creationId xmlns:a16="http://schemas.microsoft.com/office/drawing/2014/main" id="{00000000-0008-0000-0100-00004D000000}"/>
            </a:ext>
          </a:extLst>
        </xdr:cNvPr>
        <xdr:cNvSpPr>
          <a:spLocks noChangeArrowheads="1"/>
        </xdr:cNvSpPr>
      </xdr:nvSpPr>
      <xdr:spPr bwMode="auto">
        <a:xfrm>
          <a:off x="2875189" y="7750629"/>
          <a:ext cx="251732" cy="642257"/>
        </a:xfrm>
        <a:prstGeom prst="rightArrow">
          <a:avLst>
            <a:gd name="adj1" fmla="val 40620"/>
            <a:gd name="adj2"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384</xdr:colOff>
      <xdr:row>49</xdr:row>
      <xdr:rowOff>180740</xdr:rowOff>
    </xdr:from>
    <xdr:to>
      <xdr:col>35</xdr:col>
      <xdr:colOff>141119</xdr:colOff>
      <xdr:row>52</xdr:row>
      <xdr:rowOff>41601</xdr:rowOff>
    </xdr:to>
    <xdr:sp macro="" textlink="">
      <xdr:nvSpPr>
        <xdr:cNvPr id="78" name="テキスト ボックス 76">
          <a:extLst>
            <a:ext uri="{FF2B5EF4-FFF2-40B4-BE49-F238E27FC236}">
              <a16:creationId xmlns:a16="http://schemas.microsoft.com/office/drawing/2014/main" id="{00000000-0008-0000-0100-00004E000000}"/>
            </a:ext>
          </a:extLst>
        </xdr:cNvPr>
        <xdr:cNvSpPr txBox="1">
          <a:spLocks noChangeArrowheads="1"/>
        </xdr:cNvSpPr>
      </xdr:nvSpPr>
      <xdr:spPr bwMode="auto">
        <a:xfrm>
          <a:off x="6391659" y="8591315"/>
          <a:ext cx="540785" cy="318061"/>
        </a:xfrm>
        <a:prstGeom prst="rect">
          <a:avLst/>
        </a:prstGeom>
        <a:noFill/>
        <a:ln>
          <a:noFill/>
        </a:ln>
      </xdr:spPr>
      <xdr:txBody>
        <a:bodyPr vertOverflow="clip" wrap="square" lIns="0" tIns="22860" rIns="36576" bIns="0" anchor="t" upright="1"/>
        <a:lstStyle/>
        <a:p>
          <a:pPr algn="r" rtl="0">
            <a:defRPr sz="1000"/>
          </a:pPr>
          <a:r>
            <a:rPr lang="ja-JP" altLang="en-US" sz="1400" b="1"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55</xdr:row>
      <xdr:rowOff>66220</xdr:rowOff>
    </xdr:from>
    <xdr:to>
      <xdr:col>1</xdr:col>
      <xdr:colOff>94147</xdr:colOff>
      <xdr:row>57</xdr:row>
      <xdr:rowOff>108669</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bwMode="auto">
        <a:xfrm>
          <a:off x="0" y="9448345"/>
          <a:ext cx="370372" cy="452024"/>
        </a:xfrm>
        <a:prstGeom prst="rect">
          <a:avLst/>
        </a:prstGeom>
        <a:noFill/>
        <a:ln w="9525" cap="flat" cmpd="sng" algn="ctr">
          <a:noFill/>
          <a:prstDash val="solid"/>
          <a:round/>
          <a:headEnd type="none" w="med" len="med"/>
          <a:tailEnd type="none" w="med" len="med"/>
        </a:ln>
        <a:effectLst/>
      </xdr:spPr>
      <xdr:txBody>
        <a:bodyPr vertOverflow="clip" horzOverflow="clip" wrap="square" lIns="36576" tIns="18288" rIns="0" bIns="0" rtlCol="0" anchor="ctr" upright="1"/>
        <a:lstStyle/>
        <a:p>
          <a:pPr algn="ctr"/>
          <a:r>
            <a:rPr kumimoji="1" lang="ja-JP" altLang="en-US" sz="1200"/>
            <a:t>①</a:t>
          </a:r>
        </a:p>
      </xdr:txBody>
    </xdr:sp>
    <xdr:clientData/>
  </xdr:twoCellAnchor>
  <xdr:twoCellAnchor>
    <xdr:from>
      <xdr:col>0</xdr:col>
      <xdr:colOff>0</xdr:colOff>
      <xdr:row>60</xdr:row>
      <xdr:rowOff>69396</xdr:rowOff>
    </xdr:from>
    <xdr:to>
      <xdr:col>1</xdr:col>
      <xdr:colOff>94147</xdr:colOff>
      <xdr:row>62</xdr:row>
      <xdr:rowOff>80794</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bwMode="auto">
        <a:xfrm>
          <a:off x="0" y="10232571"/>
          <a:ext cx="370372" cy="420973"/>
        </a:xfrm>
        <a:prstGeom prst="rect">
          <a:avLst/>
        </a:prstGeom>
        <a:noFill/>
        <a:ln w="9525" cap="flat" cmpd="sng" algn="ctr">
          <a:noFill/>
          <a:prstDash val="solid"/>
          <a:round/>
          <a:headEnd type="none" w="med" len="med"/>
          <a:tailEnd type="none" w="med" len="med"/>
        </a:ln>
        <a:effectLst/>
      </xdr:spPr>
      <xdr:txBody>
        <a:bodyPr vertOverflow="clip" horzOverflow="clip" wrap="square" lIns="36576" tIns="18288" rIns="0" bIns="0" rtlCol="0" anchor="ctr" upright="1"/>
        <a:lstStyle/>
        <a:p>
          <a:pPr algn="ctr"/>
          <a:r>
            <a:rPr kumimoji="1" lang="ja-JP" altLang="en-US" sz="1200"/>
            <a:t>②</a:t>
          </a:r>
        </a:p>
      </xdr:txBody>
    </xdr:sp>
    <xdr:clientData/>
  </xdr:twoCellAnchor>
  <xdr:twoCellAnchor>
    <xdr:from>
      <xdr:col>24</xdr:col>
      <xdr:colOff>126093</xdr:colOff>
      <xdr:row>55</xdr:row>
      <xdr:rowOff>122010</xdr:rowOff>
    </xdr:from>
    <xdr:to>
      <xdr:col>26</xdr:col>
      <xdr:colOff>125652</xdr:colOff>
      <xdr:row>57</xdr:row>
      <xdr:rowOff>97784</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bwMode="auto">
        <a:xfrm>
          <a:off x="4564743" y="9408885"/>
          <a:ext cx="361509" cy="385349"/>
        </a:xfrm>
        <a:prstGeom prst="rect">
          <a:avLst/>
        </a:prstGeom>
        <a:noFill/>
        <a:ln w="9525" cap="flat" cmpd="sng" algn="ctr">
          <a:noFill/>
          <a:prstDash val="solid"/>
          <a:round/>
          <a:headEnd type="none" w="med" len="med"/>
          <a:tailEnd type="none" w="med" len="med"/>
        </a:ln>
        <a:effectLst/>
      </xdr:spPr>
      <xdr:txBody>
        <a:bodyPr vertOverflow="clip" horzOverflow="clip" wrap="square" lIns="36576" tIns="18288" rIns="0" bIns="0" rtlCol="0" anchor="ctr" upright="1"/>
        <a:lstStyle/>
        <a:p>
          <a:pPr algn="ctr"/>
          <a:r>
            <a:rPr kumimoji="1" lang="ja-JP" altLang="en-US" sz="1200"/>
            <a:t>③</a:t>
          </a:r>
        </a:p>
      </xdr:txBody>
    </xdr:sp>
    <xdr:clientData/>
  </xdr:twoCellAnchor>
  <xdr:twoCellAnchor>
    <xdr:from>
      <xdr:col>24</xdr:col>
      <xdr:colOff>68943</xdr:colOff>
      <xdr:row>60</xdr:row>
      <xdr:rowOff>76200</xdr:rowOff>
    </xdr:from>
    <xdr:to>
      <xdr:col>26</xdr:col>
      <xdr:colOff>68502</xdr:colOff>
      <xdr:row>62</xdr:row>
      <xdr:rowOff>87598</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bwMode="auto">
        <a:xfrm>
          <a:off x="4507593" y="10220325"/>
          <a:ext cx="361509" cy="420973"/>
        </a:xfrm>
        <a:prstGeom prst="rect">
          <a:avLst/>
        </a:prstGeom>
        <a:noFill/>
        <a:ln w="9525" cap="flat" cmpd="sng" algn="ctr">
          <a:noFill/>
          <a:prstDash val="solid"/>
          <a:round/>
          <a:headEnd type="none" w="med" len="med"/>
          <a:tailEnd type="none" w="med" len="med"/>
        </a:ln>
        <a:effectLst/>
      </xdr:spPr>
      <xdr:txBody>
        <a:bodyPr vertOverflow="clip" horzOverflow="clip" wrap="square" lIns="36576" tIns="18288" rIns="0" bIns="0" rtlCol="0" anchor="ctr" upright="1"/>
        <a:lstStyle/>
        <a:p>
          <a:pPr algn="ctr"/>
          <a:r>
            <a:rPr kumimoji="1" lang="ja-JP" altLang="en-US" sz="1200"/>
            <a:t>④</a:t>
          </a:r>
        </a:p>
      </xdr:txBody>
    </xdr:sp>
    <xdr:clientData/>
  </xdr:twoCellAnchor>
  <xdr:twoCellAnchor>
    <xdr:from>
      <xdr:col>29</xdr:col>
      <xdr:colOff>73941</xdr:colOff>
      <xdr:row>58</xdr:row>
      <xdr:rowOff>126092</xdr:rowOff>
    </xdr:from>
    <xdr:to>
      <xdr:col>33</xdr:col>
      <xdr:colOff>85725</xdr:colOff>
      <xdr:row>60</xdr:row>
      <xdr:rowOff>161925</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bwMode="auto">
        <a:xfrm>
          <a:off x="5741316" y="9993992"/>
          <a:ext cx="735684" cy="312058"/>
        </a:xfrm>
        <a:prstGeom prst="rect">
          <a:avLst/>
        </a:prstGeom>
        <a:noFill/>
        <a:ln w="9525" cap="flat" cmpd="sng" algn="ctr">
          <a:noFill/>
          <a:prstDash val="solid"/>
          <a:round/>
          <a:headEnd type="none" w="med" len="med"/>
          <a:tailEnd type="none" w="med" len="med"/>
        </a:ln>
        <a:effectLst/>
      </xdr:spPr>
      <xdr:txBody>
        <a:bodyPr vertOverflow="clip" horzOverflow="clip" wrap="square" lIns="36576" tIns="18288" rIns="0" bIns="0" rtlCol="0" anchor="ctr" upright="1"/>
        <a:lstStyle/>
        <a:p>
          <a:pPr algn="ctr"/>
          <a:r>
            <a:rPr kumimoji="1" lang="ja-JP" altLang="en-US" sz="1200"/>
            <a:t>③＋④</a:t>
          </a:r>
        </a:p>
      </xdr:txBody>
    </xdr:sp>
    <xdr:clientData/>
  </xdr:twoCellAnchor>
  <xdr:twoCellAnchor>
    <xdr:from>
      <xdr:col>0</xdr:col>
      <xdr:colOff>125186</xdr:colOff>
      <xdr:row>56</xdr:row>
      <xdr:rowOff>37736</xdr:rowOff>
    </xdr:from>
    <xdr:to>
      <xdr:col>15</xdr:col>
      <xdr:colOff>76200</xdr:colOff>
      <xdr:row>57</xdr:row>
      <xdr:rowOff>48985</xdr:rowOff>
    </xdr:to>
    <xdr:sp macro="" textlink="">
      <xdr:nvSpPr>
        <xdr:cNvPr id="84" name="四角形 74">
          <a:extLst>
            <a:ext uri="{FF2B5EF4-FFF2-40B4-BE49-F238E27FC236}">
              <a16:creationId xmlns:a16="http://schemas.microsoft.com/office/drawing/2014/main" id="{00000000-0008-0000-0100-000054000000}"/>
            </a:ext>
          </a:extLst>
        </xdr:cNvPr>
        <xdr:cNvSpPr>
          <a:spLocks noChangeArrowheads="1"/>
        </xdr:cNvSpPr>
      </xdr:nvSpPr>
      <xdr:spPr bwMode="auto">
        <a:xfrm>
          <a:off x="125186" y="9591311"/>
          <a:ext cx="2760889" cy="249374"/>
        </a:xfrm>
        <a:prstGeom prst="rect">
          <a:avLst/>
        </a:prstGeom>
        <a:noFill/>
        <a:ln>
          <a:noFill/>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保険金額</a:t>
          </a:r>
          <a:r>
            <a:rPr lang="ja-JP" altLang="en-US" sz="1000" b="0" i="0" u="none" strike="noStrike" baseline="0">
              <a:solidFill>
                <a:srgbClr val="000000"/>
              </a:solidFill>
              <a:latin typeface="ＭＳ Ｐゴシック"/>
              <a:ea typeface="ＭＳ Ｐゴシック"/>
            </a:rPr>
            <a:t>（税込み購入価格</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原価償却率）</a:t>
          </a:r>
        </a:p>
      </xdr:txBody>
    </xdr:sp>
    <xdr:clientData/>
  </xdr:twoCellAnchor>
  <xdr:twoCellAnchor>
    <xdr:from>
      <xdr:col>0</xdr:col>
      <xdr:colOff>125186</xdr:colOff>
      <xdr:row>61</xdr:row>
      <xdr:rowOff>21407</xdr:rowOff>
    </xdr:from>
    <xdr:to>
      <xdr:col>15</xdr:col>
      <xdr:colOff>76200</xdr:colOff>
      <xdr:row>62</xdr:row>
      <xdr:rowOff>32657</xdr:rowOff>
    </xdr:to>
    <xdr:sp macro="" textlink="">
      <xdr:nvSpPr>
        <xdr:cNvPr id="85" name="四角形 74">
          <a:extLst>
            <a:ext uri="{FF2B5EF4-FFF2-40B4-BE49-F238E27FC236}">
              <a16:creationId xmlns:a16="http://schemas.microsoft.com/office/drawing/2014/main" id="{00000000-0008-0000-0100-000055000000}"/>
            </a:ext>
          </a:extLst>
        </xdr:cNvPr>
        <xdr:cNvSpPr>
          <a:spLocks noChangeArrowheads="1"/>
        </xdr:cNvSpPr>
      </xdr:nvSpPr>
      <xdr:spPr bwMode="auto">
        <a:xfrm>
          <a:off x="125186" y="10356032"/>
          <a:ext cx="2760889" cy="249375"/>
        </a:xfrm>
        <a:prstGeom prst="rect">
          <a:avLst/>
        </a:prstGeom>
        <a:noFill/>
        <a:ln>
          <a:noFill/>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保険金額</a:t>
          </a:r>
          <a:r>
            <a:rPr lang="ja-JP" altLang="en-US" sz="1000" b="0" i="0" u="none" strike="noStrike" baseline="0">
              <a:solidFill>
                <a:srgbClr val="000000"/>
              </a:solidFill>
              <a:latin typeface="ＭＳ Ｐゴシック"/>
              <a:ea typeface="ＭＳ Ｐゴシック"/>
            </a:rPr>
            <a:t>（税込み購入価格</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原価償却率）</a:t>
          </a:r>
        </a:p>
      </xdr:txBody>
    </xdr:sp>
    <xdr:clientData/>
  </xdr:twoCellAnchor>
  <xdr:twoCellAnchor>
    <xdr:from>
      <xdr:col>29</xdr:col>
      <xdr:colOff>76200</xdr:colOff>
      <xdr:row>44</xdr:row>
      <xdr:rowOff>156331</xdr:rowOff>
    </xdr:from>
    <xdr:to>
      <xdr:col>34</xdr:col>
      <xdr:colOff>114327</xdr:colOff>
      <xdr:row>45</xdr:row>
      <xdr:rowOff>147814</xdr:rowOff>
    </xdr:to>
    <xdr:sp macro="" textlink="">
      <xdr:nvSpPr>
        <xdr:cNvPr id="86" name="四角形 74">
          <a:extLst>
            <a:ext uri="{FF2B5EF4-FFF2-40B4-BE49-F238E27FC236}">
              <a16:creationId xmlns:a16="http://schemas.microsoft.com/office/drawing/2014/main" id="{00000000-0008-0000-0100-000056000000}"/>
            </a:ext>
          </a:extLst>
        </xdr:cNvPr>
        <xdr:cNvSpPr>
          <a:spLocks noChangeArrowheads="1"/>
        </xdr:cNvSpPr>
      </xdr:nvSpPr>
      <xdr:spPr bwMode="auto">
        <a:xfrm>
          <a:off x="5743575" y="7547731"/>
          <a:ext cx="943002" cy="181983"/>
        </a:xfrm>
        <a:prstGeom prst="rect">
          <a:avLst/>
        </a:prstGeom>
        <a:noFill/>
        <a:ln>
          <a:noFill/>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保険金額</a:t>
          </a:r>
        </a:p>
      </xdr:txBody>
    </xdr:sp>
    <xdr:clientData/>
  </xdr:twoCellAnchor>
  <xdr:twoCellAnchor>
    <xdr:from>
      <xdr:col>1</xdr:col>
      <xdr:colOff>0</xdr:colOff>
      <xdr:row>49</xdr:row>
      <xdr:rowOff>29030</xdr:rowOff>
    </xdr:from>
    <xdr:to>
      <xdr:col>15</xdr:col>
      <xdr:colOff>136071</xdr:colOff>
      <xdr:row>50</xdr:row>
      <xdr:rowOff>234043</xdr:rowOff>
    </xdr:to>
    <xdr:sp macro="" textlink="">
      <xdr:nvSpPr>
        <xdr:cNvPr id="87" name="テキスト ボックス 88">
          <a:extLst>
            <a:ext uri="{FF2B5EF4-FFF2-40B4-BE49-F238E27FC236}">
              <a16:creationId xmlns:a16="http://schemas.microsoft.com/office/drawing/2014/main" id="{00000000-0008-0000-0100-000057000000}"/>
            </a:ext>
          </a:extLst>
        </xdr:cNvPr>
        <xdr:cNvSpPr txBox="1">
          <a:spLocks noChangeArrowheads="1"/>
        </xdr:cNvSpPr>
      </xdr:nvSpPr>
      <xdr:spPr bwMode="auto">
        <a:xfrm>
          <a:off x="276225" y="8439605"/>
          <a:ext cx="2669721" cy="405038"/>
        </a:xfrm>
        <a:prstGeom prst="rect">
          <a:avLst/>
        </a:prstGeom>
        <a:noFill/>
        <a:ln>
          <a:noFill/>
        </a:ln>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0" i="0" u="none" strike="noStrike" baseline="0">
              <a:solidFill>
                <a:srgbClr val="000000"/>
              </a:solidFill>
              <a:latin typeface="ＭＳ Ｐゴシック"/>
              <a:ea typeface="ＭＳ Ｐゴシック"/>
            </a:rPr>
            <a:t>※</a:t>
          </a:r>
          <a:r>
            <a:rPr lang="ja-JP" altLang="ja-JP" sz="1000" b="0" i="0" baseline="0">
              <a:effectLst/>
              <a:latin typeface="+mn-lt"/>
              <a:ea typeface="+mn-ea"/>
              <a:cs typeface="+mn-cs"/>
            </a:rPr>
            <a:t>購入価格は税込みです。</a:t>
          </a:r>
          <a:endParaRPr lang="en-US" altLang="ja-JP" sz="10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en-US" altLang="ja-JP" sz="1000" b="0" i="0" baseline="0">
              <a:effectLst/>
              <a:latin typeface="+mn-lt"/>
              <a:ea typeface="+mn-ea"/>
              <a:cs typeface="+mn-cs"/>
            </a:rPr>
            <a:t>1</a:t>
          </a:r>
          <a:r>
            <a:rPr lang="ja-JP" altLang="ja-JP" sz="1000" b="0" i="0" baseline="0">
              <a:effectLst/>
              <a:latin typeface="+mn-lt"/>
              <a:ea typeface="+mn-ea"/>
              <a:cs typeface="+mn-cs"/>
            </a:rPr>
            <a:t>万円単位で四捨五入してください。</a:t>
          </a:r>
          <a:endParaRPr lang="ja-JP" altLang="ja-JP">
            <a:effectLst/>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26</xdr:col>
      <xdr:colOff>174625</xdr:colOff>
      <xdr:row>57</xdr:row>
      <xdr:rowOff>169092</xdr:rowOff>
    </xdr:from>
    <xdr:to>
      <xdr:col>29</xdr:col>
      <xdr:colOff>28575</xdr:colOff>
      <xdr:row>60</xdr:row>
      <xdr:rowOff>1</xdr:rowOff>
    </xdr:to>
    <xdr:sp macro="" textlink="">
      <xdr:nvSpPr>
        <xdr:cNvPr id="89" name="テキスト ボックス 38">
          <a:extLst>
            <a:ext uri="{FF2B5EF4-FFF2-40B4-BE49-F238E27FC236}">
              <a16:creationId xmlns:a16="http://schemas.microsoft.com/office/drawing/2014/main" id="{00000000-0008-0000-0100-000059000000}"/>
            </a:ext>
          </a:extLst>
        </xdr:cNvPr>
        <xdr:cNvSpPr txBox="1">
          <a:spLocks noChangeArrowheads="1"/>
        </xdr:cNvSpPr>
      </xdr:nvSpPr>
      <xdr:spPr bwMode="auto">
        <a:xfrm>
          <a:off x="4975225" y="9865542"/>
          <a:ext cx="720725" cy="278584"/>
        </a:xfrm>
        <a:prstGeom prst="rect">
          <a:avLst/>
        </a:prstGeom>
        <a:noFill/>
        <a:ln>
          <a:noFill/>
        </a:ln>
      </xdr:spPr>
      <xdr:txBody>
        <a:bodyPr vertOverflow="clip" wrap="square" lIns="0" tIns="22860" rIns="36576" bIns="0" anchor="t" upright="1"/>
        <a:lstStyle/>
        <a:p>
          <a:pPr algn="r" rtl="0">
            <a:defRPr sz="1000"/>
          </a:pPr>
          <a:r>
            <a:rPr lang="ja-JP" altLang="en-US" sz="1200" b="1" i="0" u="none" strike="noStrike" baseline="0">
              <a:solidFill>
                <a:srgbClr val="000000"/>
              </a:solidFill>
              <a:latin typeface="ＭＳ Ｐゴシック"/>
              <a:ea typeface="ＭＳ Ｐゴシック"/>
            </a:rPr>
            <a:t>円</a:t>
          </a:r>
        </a:p>
      </xdr:txBody>
    </xdr:sp>
    <xdr:clientData/>
  </xdr:twoCellAnchor>
  <xdr:twoCellAnchor>
    <xdr:from>
      <xdr:col>6</xdr:col>
      <xdr:colOff>46719</xdr:colOff>
      <xdr:row>62</xdr:row>
      <xdr:rowOff>31297</xdr:rowOff>
    </xdr:from>
    <xdr:to>
      <xdr:col>11</xdr:col>
      <xdr:colOff>123826</xdr:colOff>
      <xdr:row>64</xdr:row>
      <xdr:rowOff>47626</xdr:rowOff>
    </xdr:to>
    <xdr:sp macro="" textlink="">
      <xdr:nvSpPr>
        <xdr:cNvPr id="90" name="四角形 32">
          <a:extLst>
            <a:ext uri="{FF2B5EF4-FFF2-40B4-BE49-F238E27FC236}">
              <a16:creationId xmlns:a16="http://schemas.microsoft.com/office/drawing/2014/main" id="{00000000-0008-0000-0100-00005A000000}"/>
            </a:ext>
          </a:extLst>
        </xdr:cNvPr>
        <xdr:cNvSpPr>
          <a:spLocks noChangeArrowheads="1"/>
        </xdr:cNvSpPr>
      </xdr:nvSpPr>
      <xdr:spPr bwMode="auto">
        <a:xfrm>
          <a:off x="1227819" y="10651672"/>
          <a:ext cx="981982" cy="387804"/>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45720" tIns="27432" rIns="4572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400" b="1" i="0" u="none" strike="noStrike" baseline="0">
              <a:solidFill>
                <a:srgbClr val="000000"/>
              </a:solidFill>
              <a:latin typeface="ＭＳ Ｐゴシック"/>
              <a:ea typeface="ＭＳ Ｐゴシック"/>
            </a:rPr>
            <a:t>×</a:t>
          </a:r>
          <a:r>
            <a:rPr lang="en-US" altLang="ja-JP" sz="1400" b="1" i="0" baseline="0">
              <a:effectLst/>
              <a:latin typeface="+mn-lt"/>
              <a:ea typeface="+mn-ea"/>
              <a:cs typeface="+mn-cs"/>
            </a:rPr>
            <a:t>1.343</a:t>
          </a:r>
          <a:r>
            <a:rPr lang="ja-JP" altLang="ja-JP" sz="1400" b="1" i="0" baseline="0">
              <a:effectLst/>
              <a:latin typeface="+mn-lt"/>
              <a:ea typeface="+mn-ea"/>
              <a:cs typeface="+mn-cs"/>
            </a:rPr>
            <a:t>％</a:t>
          </a:r>
          <a:r>
            <a:rPr lang="en-US" altLang="ja-JP" sz="1400" b="1" i="0" baseline="0">
              <a:effectLst/>
              <a:latin typeface="+mn-lt"/>
              <a:ea typeface="+mn-ea"/>
              <a:cs typeface="+mn-cs"/>
            </a:rPr>
            <a:t>=</a:t>
          </a:r>
          <a:endParaRPr lang="ja-JP" altLang="ja-JP" sz="2800" b="1">
            <a:effectLst/>
          </a:endParaRPr>
        </a:p>
        <a:p>
          <a:pPr algn="ctr" rtl="0">
            <a:defRPr sz="1000"/>
          </a:pP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3</xdr:col>
      <xdr:colOff>19050</xdr:colOff>
      <xdr:row>62</xdr:row>
      <xdr:rowOff>147864</xdr:rowOff>
    </xdr:from>
    <xdr:to>
      <xdr:col>6</xdr:col>
      <xdr:colOff>24590</xdr:colOff>
      <xdr:row>63</xdr:row>
      <xdr:rowOff>187305</xdr:rowOff>
    </xdr:to>
    <xdr:sp macro="" textlink="">
      <xdr:nvSpPr>
        <xdr:cNvPr id="91" name="テキスト ボックス 77">
          <a:extLst>
            <a:ext uri="{FF2B5EF4-FFF2-40B4-BE49-F238E27FC236}">
              <a16:creationId xmlns:a16="http://schemas.microsoft.com/office/drawing/2014/main" id="{00000000-0008-0000-0100-00005B000000}"/>
            </a:ext>
          </a:extLst>
        </xdr:cNvPr>
        <xdr:cNvSpPr txBox="1">
          <a:spLocks noChangeArrowheads="1"/>
        </xdr:cNvSpPr>
      </xdr:nvSpPr>
      <xdr:spPr bwMode="auto">
        <a:xfrm>
          <a:off x="657225" y="10701564"/>
          <a:ext cx="548465" cy="210891"/>
        </a:xfrm>
        <a:prstGeom prst="rect">
          <a:avLst/>
        </a:prstGeom>
        <a:noFill/>
        <a:ln>
          <a:noFill/>
        </a:ln>
      </xdr:spPr>
      <xdr:txBody>
        <a:bodyPr vertOverflow="clip" wrap="square" lIns="0" tIns="22860" rIns="36576" bIns="0" anchor="t" upright="1"/>
        <a:lstStyle/>
        <a:p>
          <a:pPr algn="r" rtl="0">
            <a:lnSpc>
              <a:spcPts val="1600"/>
            </a:lnSpc>
            <a:defRPr sz="1000"/>
          </a:pPr>
          <a:r>
            <a:rPr lang="ja-JP" altLang="en-US" sz="1100" b="1" i="0" u="none" strike="noStrike" baseline="0">
              <a:solidFill>
                <a:srgbClr val="000000"/>
              </a:solidFill>
              <a:latin typeface="ＭＳ Ｐゴシック"/>
              <a:ea typeface="ＭＳ Ｐゴシック"/>
            </a:rPr>
            <a:t>万円</a:t>
          </a:r>
        </a:p>
      </xdr:txBody>
    </xdr:sp>
    <xdr:clientData/>
  </xdr:twoCellAnchor>
  <xdr:twoCellAnchor>
    <xdr:from>
      <xdr:col>14</xdr:col>
      <xdr:colOff>146050</xdr:colOff>
      <xdr:row>62</xdr:row>
      <xdr:rowOff>169092</xdr:rowOff>
    </xdr:from>
    <xdr:to>
      <xdr:col>17</xdr:col>
      <xdr:colOff>0</xdr:colOff>
      <xdr:row>64</xdr:row>
      <xdr:rowOff>95251</xdr:rowOff>
    </xdr:to>
    <xdr:sp macro="" textlink="">
      <xdr:nvSpPr>
        <xdr:cNvPr id="92" name="テキスト ボックス 38">
          <a:extLst>
            <a:ext uri="{FF2B5EF4-FFF2-40B4-BE49-F238E27FC236}">
              <a16:creationId xmlns:a16="http://schemas.microsoft.com/office/drawing/2014/main" id="{00000000-0008-0000-0100-00005C000000}"/>
            </a:ext>
          </a:extLst>
        </xdr:cNvPr>
        <xdr:cNvSpPr txBox="1">
          <a:spLocks noChangeArrowheads="1"/>
        </xdr:cNvSpPr>
      </xdr:nvSpPr>
      <xdr:spPr bwMode="auto">
        <a:xfrm>
          <a:off x="2774950" y="10789467"/>
          <a:ext cx="396875" cy="297634"/>
        </a:xfrm>
        <a:prstGeom prst="rect">
          <a:avLst/>
        </a:prstGeom>
        <a:noFill/>
        <a:ln>
          <a:noFill/>
        </a:ln>
      </xdr:spPr>
      <xdr:txBody>
        <a:bodyPr vertOverflow="clip" wrap="square" lIns="0" tIns="22860" rIns="36576" bIns="0" anchor="t" upright="1"/>
        <a:lstStyle/>
        <a:p>
          <a:pPr algn="r" rtl="0">
            <a:defRPr sz="1000"/>
          </a:pPr>
          <a:r>
            <a:rPr lang="ja-JP" altLang="en-US" sz="1200" b="1" i="0" u="none" strike="noStrike" baseline="0">
              <a:solidFill>
                <a:srgbClr val="000000"/>
              </a:solidFill>
              <a:latin typeface="ＭＳ Ｐゴシック"/>
              <a:ea typeface="ＭＳ Ｐゴシック"/>
            </a:rPr>
            <a:t>円</a:t>
          </a:r>
        </a:p>
      </xdr:txBody>
    </xdr:sp>
    <xdr:clientData/>
  </xdr:twoCellAnchor>
  <xdr:twoCellAnchor>
    <xdr:from>
      <xdr:col>27</xdr:col>
      <xdr:colOff>31750</xdr:colOff>
      <xdr:row>62</xdr:row>
      <xdr:rowOff>169092</xdr:rowOff>
    </xdr:from>
    <xdr:to>
      <xdr:col>29</xdr:col>
      <xdr:colOff>28575</xdr:colOff>
      <xdr:row>64</xdr:row>
      <xdr:rowOff>95251</xdr:rowOff>
    </xdr:to>
    <xdr:sp macro="" textlink="">
      <xdr:nvSpPr>
        <xdr:cNvPr id="97" name="テキスト ボックス 38">
          <a:extLst>
            <a:ext uri="{FF2B5EF4-FFF2-40B4-BE49-F238E27FC236}">
              <a16:creationId xmlns:a16="http://schemas.microsoft.com/office/drawing/2014/main" id="{00000000-0008-0000-0100-000061000000}"/>
            </a:ext>
          </a:extLst>
        </xdr:cNvPr>
        <xdr:cNvSpPr txBox="1">
          <a:spLocks noChangeArrowheads="1"/>
        </xdr:cNvSpPr>
      </xdr:nvSpPr>
      <xdr:spPr bwMode="auto">
        <a:xfrm>
          <a:off x="5337175" y="10722792"/>
          <a:ext cx="358775" cy="297634"/>
        </a:xfrm>
        <a:prstGeom prst="rect">
          <a:avLst/>
        </a:prstGeom>
        <a:noFill/>
        <a:ln>
          <a:noFill/>
        </a:ln>
      </xdr:spPr>
      <xdr:txBody>
        <a:bodyPr vertOverflow="clip" wrap="square" lIns="0" tIns="22860" rIns="36576" bIns="0" anchor="t" upright="1"/>
        <a:lstStyle/>
        <a:p>
          <a:pPr algn="r" rtl="0">
            <a:defRPr sz="1000"/>
          </a:pPr>
          <a:r>
            <a:rPr lang="ja-JP" altLang="en-US" sz="1200" b="1" i="0" u="none" strike="noStrike" baseline="0">
              <a:solidFill>
                <a:srgbClr val="000000"/>
              </a:solidFill>
              <a:latin typeface="ＭＳ Ｐゴシック"/>
              <a:ea typeface="ＭＳ Ｐゴシック"/>
            </a:rPr>
            <a:t>円</a:t>
          </a:r>
        </a:p>
      </xdr:txBody>
    </xdr:sp>
    <xdr:clientData/>
  </xdr:twoCellAnchor>
  <xdr:twoCellAnchor>
    <xdr:from>
      <xdr:col>27</xdr:col>
      <xdr:colOff>3175</xdr:colOff>
      <xdr:row>62</xdr:row>
      <xdr:rowOff>169092</xdr:rowOff>
    </xdr:from>
    <xdr:to>
      <xdr:col>29</xdr:col>
      <xdr:colOff>38100</xdr:colOff>
      <xdr:row>64</xdr:row>
      <xdr:rowOff>95251</xdr:rowOff>
    </xdr:to>
    <xdr:sp macro="" textlink="">
      <xdr:nvSpPr>
        <xdr:cNvPr id="103" name="テキスト ボックス 38">
          <a:extLst>
            <a:ext uri="{FF2B5EF4-FFF2-40B4-BE49-F238E27FC236}">
              <a16:creationId xmlns:a16="http://schemas.microsoft.com/office/drawing/2014/main" id="{00000000-0008-0000-0100-000067000000}"/>
            </a:ext>
          </a:extLst>
        </xdr:cNvPr>
        <xdr:cNvSpPr txBox="1">
          <a:spLocks noChangeArrowheads="1"/>
        </xdr:cNvSpPr>
      </xdr:nvSpPr>
      <xdr:spPr bwMode="auto">
        <a:xfrm>
          <a:off x="4622800" y="9865542"/>
          <a:ext cx="720725" cy="297634"/>
        </a:xfrm>
        <a:prstGeom prst="rect">
          <a:avLst/>
        </a:prstGeom>
        <a:noFill/>
        <a:ln>
          <a:noFill/>
        </a:ln>
      </xdr:spPr>
      <xdr:txBody>
        <a:bodyPr vertOverflow="clip" wrap="square" lIns="0" tIns="22860" rIns="36576" bIns="0" anchor="t" upright="1"/>
        <a:lstStyle/>
        <a:p>
          <a:pPr algn="r"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17</xdr:col>
      <xdr:colOff>47625</xdr:colOff>
      <xdr:row>57</xdr:row>
      <xdr:rowOff>28575</xdr:rowOff>
    </xdr:from>
    <xdr:to>
      <xdr:col>18</xdr:col>
      <xdr:colOff>123825</xdr:colOff>
      <xdr:row>59</xdr:row>
      <xdr:rowOff>44904</xdr:rowOff>
    </xdr:to>
    <xdr:sp macro="" textlink="">
      <xdr:nvSpPr>
        <xdr:cNvPr id="104" name="四角形 32">
          <a:extLst>
            <a:ext uri="{FF2B5EF4-FFF2-40B4-BE49-F238E27FC236}">
              <a16:creationId xmlns:a16="http://schemas.microsoft.com/office/drawing/2014/main" id="{00000000-0008-0000-0100-000068000000}"/>
            </a:ext>
          </a:extLst>
        </xdr:cNvPr>
        <xdr:cNvSpPr>
          <a:spLocks noChangeArrowheads="1"/>
        </xdr:cNvSpPr>
      </xdr:nvSpPr>
      <xdr:spPr bwMode="auto">
        <a:xfrm>
          <a:off x="3219450" y="9725025"/>
          <a:ext cx="257175" cy="387804"/>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45720" tIns="27432" rIns="4572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400" b="1" i="0" u="none" strike="noStrike" baseline="0">
              <a:solidFill>
                <a:srgbClr val="000000"/>
              </a:solidFill>
              <a:latin typeface="ＭＳ Ｐゴシック"/>
              <a:ea typeface="ＭＳ Ｐゴシック"/>
            </a:rPr>
            <a:t>×</a:t>
          </a:r>
          <a:endParaRPr lang="ja-JP" altLang="ja-JP" sz="2800" b="1">
            <a:effectLst/>
          </a:endParaRPr>
        </a:p>
        <a:p>
          <a:pPr algn="ctr" rtl="0">
            <a:defRPr sz="1000"/>
          </a:pP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20</xdr:col>
      <xdr:colOff>161925</xdr:colOff>
      <xdr:row>58</xdr:row>
      <xdr:rowOff>0</xdr:rowOff>
    </xdr:from>
    <xdr:to>
      <xdr:col>23</xdr:col>
      <xdr:colOff>15875</xdr:colOff>
      <xdr:row>60</xdr:row>
      <xdr:rowOff>2359</xdr:rowOff>
    </xdr:to>
    <xdr:sp macro="" textlink="">
      <xdr:nvSpPr>
        <xdr:cNvPr id="105" name="テキスト ボックス 38">
          <a:extLst>
            <a:ext uri="{FF2B5EF4-FFF2-40B4-BE49-F238E27FC236}">
              <a16:creationId xmlns:a16="http://schemas.microsoft.com/office/drawing/2014/main" id="{00000000-0008-0000-0100-000069000000}"/>
            </a:ext>
          </a:extLst>
        </xdr:cNvPr>
        <xdr:cNvSpPr txBox="1">
          <a:spLocks noChangeArrowheads="1"/>
        </xdr:cNvSpPr>
      </xdr:nvSpPr>
      <xdr:spPr bwMode="auto">
        <a:xfrm>
          <a:off x="3876675" y="9867900"/>
          <a:ext cx="396875" cy="278584"/>
        </a:xfrm>
        <a:prstGeom prst="rect">
          <a:avLst/>
        </a:prstGeom>
        <a:noFill/>
        <a:ln>
          <a:noFill/>
        </a:ln>
      </xdr:spPr>
      <xdr:txBody>
        <a:bodyPr vertOverflow="clip" wrap="square" lIns="0" tIns="22860" rIns="36576" bIns="0" anchor="t" upright="1"/>
        <a:lstStyle/>
        <a:p>
          <a:pPr algn="r" rtl="0">
            <a:defRPr sz="1000"/>
          </a:pPr>
          <a:r>
            <a:rPr lang="ja-JP" altLang="en-US" sz="1200" b="1" i="0" u="none" strike="noStrike" baseline="0">
              <a:solidFill>
                <a:srgbClr val="000000"/>
              </a:solidFill>
              <a:latin typeface="ＭＳ Ｐゴシック"/>
              <a:ea typeface="ＭＳ Ｐゴシック"/>
            </a:rPr>
            <a:t>台</a:t>
          </a:r>
        </a:p>
      </xdr:txBody>
    </xdr:sp>
    <xdr:clientData/>
  </xdr:twoCellAnchor>
  <xdr:twoCellAnchor>
    <xdr:from>
      <xdr:col>23</xdr:col>
      <xdr:colOff>47625</xdr:colOff>
      <xdr:row>57</xdr:row>
      <xdr:rowOff>19050</xdr:rowOff>
    </xdr:from>
    <xdr:to>
      <xdr:col>24</xdr:col>
      <xdr:colOff>123825</xdr:colOff>
      <xdr:row>59</xdr:row>
      <xdr:rowOff>35379</xdr:rowOff>
    </xdr:to>
    <xdr:sp macro="" textlink="">
      <xdr:nvSpPr>
        <xdr:cNvPr id="106" name="四角形 32">
          <a:extLst>
            <a:ext uri="{FF2B5EF4-FFF2-40B4-BE49-F238E27FC236}">
              <a16:creationId xmlns:a16="http://schemas.microsoft.com/office/drawing/2014/main" id="{00000000-0008-0000-0100-00006A000000}"/>
            </a:ext>
          </a:extLst>
        </xdr:cNvPr>
        <xdr:cNvSpPr>
          <a:spLocks noChangeArrowheads="1"/>
        </xdr:cNvSpPr>
      </xdr:nvSpPr>
      <xdr:spPr bwMode="auto">
        <a:xfrm>
          <a:off x="4305300" y="9715500"/>
          <a:ext cx="257175" cy="387804"/>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45720" tIns="27432" rIns="4572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600" b="1" i="0" u="none" strike="noStrike" baseline="0">
              <a:solidFill>
                <a:srgbClr val="000000"/>
              </a:solidFill>
              <a:latin typeface="ＭＳ Ｐゴシック"/>
              <a:ea typeface="ＭＳ Ｐゴシック"/>
            </a:rPr>
            <a:t>=</a:t>
          </a:r>
          <a:endParaRPr lang="ja-JP" altLang="en-US" sz="1800" b="1" i="0" u="none" strike="noStrike" baseline="0">
            <a:solidFill>
              <a:srgbClr val="000000"/>
            </a:solidFill>
            <a:latin typeface="ＭＳ Ｐゴシック"/>
            <a:ea typeface="ＭＳ Ｐゴシック"/>
          </a:endParaRPr>
        </a:p>
      </xdr:txBody>
    </xdr:sp>
    <xdr:clientData/>
  </xdr:twoCellAnchor>
  <xdr:twoCellAnchor>
    <xdr:from>
      <xdr:col>17</xdr:col>
      <xdr:colOff>47625</xdr:colOff>
      <xdr:row>62</xdr:row>
      <xdr:rowOff>38100</xdr:rowOff>
    </xdr:from>
    <xdr:to>
      <xdr:col>18</xdr:col>
      <xdr:colOff>123825</xdr:colOff>
      <xdr:row>63</xdr:row>
      <xdr:rowOff>171450</xdr:rowOff>
    </xdr:to>
    <xdr:sp macro="" textlink="">
      <xdr:nvSpPr>
        <xdr:cNvPr id="107" name="四角形 32">
          <a:extLst>
            <a:ext uri="{FF2B5EF4-FFF2-40B4-BE49-F238E27FC236}">
              <a16:creationId xmlns:a16="http://schemas.microsoft.com/office/drawing/2014/main" id="{00000000-0008-0000-0100-00006B000000}"/>
            </a:ext>
          </a:extLst>
        </xdr:cNvPr>
        <xdr:cNvSpPr>
          <a:spLocks noChangeArrowheads="1"/>
        </xdr:cNvSpPr>
      </xdr:nvSpPr>
      <xdr:spPr bwMode="auto">
        <a:xfrm>
          <a:off x="3219450" y="10591800"/>
          <a:ext cx="257175" cy="3048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45720" tIns="27432" rIns="4572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400" b="1" i="0" u="none" strike="noStrike" baseline="0">
              <a:solidFill>
                <a:srgbClr val="000000"/>
              </a:solidFill>
              <a:latin typeface="ＭＳ Ｐゴシック"/>
              <a:ea typeface="ＭＳ Ｐゴシック"/>
            </a:rPr>
            <a:t>×</a:t>
          </a:r>
          <a:endParaRPr lang="ja-JP" altLang="ja-JP" sz="2800" b="1">
            <a:effectLst/>
          </a:endParaRPr>
        </a:p>
        <a:p>
          <a:pPr algn="ctr" rtl="0">
            <a:defRPr sz="1000"/>
          </a:pP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20</xdr:col>
      <xdr:colOff>171450</xdr:colOff>
      <xdr:row>62</xdr:row>
      <xdr:rowOff>161925</xdr:rowOff>
    </xdr:from>
    <xdr:to>
      <xdr:col>23</xdr:col>
      <xdr:colOff>25400</xdr:colOff>
      <xdr:row>64</xdr:row>
      <xdr:rowOff>69034</xdr:rowOff>
    </xdr:to>
    <xdr:sp macro="" textlink="">
      <xdr:nvSpPr>
        <xdr:cNvPr id="108" name="テキスト ボックス 38">
          <a:extLst>
            <a:ext uri="{FF2B5EF4-FFF2-40B4-BE49-F238E27FC236}">
              <a16:creationId xmlns:a16="http://schemas.microsoft.com/office/drawing/2014/main" id="{00000000-0008-0000-0100-00006C000000}"/>
            </a:ext>
          </a:extLst>
        </xdr:cNvPr>
        <xdr:cNvSpPr txBox="1">
          <a:spLocks noChangeArrowheads="1"/>
        </xdr:cNvSpPr>
      </xdr:nvSpPr>
      <xdr:spPr bwMode="auto">
        <a:xfrm>
          <a:off x="3886200" y="10715625"/>
          <a:ext cx="396875" cy="278584"/>
        </a:xfrm>
        <a:prstGeom prst="rect">
          <a:avLst/>
        </a:prstGeom>
        <a:noFill/>
        <a:ln>
          <a:noFill/>
        </a:ln>
      </xdr:spPr>
      <xdr:txBody>
        <a:bodyPr vertOverflow="clip" wrap="square" lIns="0" tIns="22860" rIns="36576" bIns="0" anchor="t" upright="1"/>
        <a:lstStyle/>
        <a:p>
          <a:pPr algn="r" rtl="0">
            <a:defRPr sz="1000"/>
          </a:pPr>
          <a:r>
            <a:rPr lang="ja-JP" altLang="en-US" sz="1200" b="1" i="0" u="none" strike="noStrike" baseline="0">
              <a:solidFill>
                <a:srgbClr val="000000"/>
              </a:solidFill>
              <a:latin typeface="ＭＳ Ｐゴシック"/>
              <a:ea typeface="ＭＳ Ｐゴシック"/>
            </a:rPr>
            <a:t>台</a:t>
          </a:r>
        </a:p>
      </xdr:txBody>
    </xdr:sp>
    <xdr:clientData/>
  </xdr:twoCellAnchor>
  <xdr:twoCellAnchor>
    <xdr:from>
      <xdr:col>23</xdr:col>
      <xdr:colOff>66675</xdr:colOff>
      <xdr:row>62</xdr:row>
      <xdr:rowOff>9525</xdr:rowOff>
    </xdr:from>
    <xdr:to>
      <xdr:col>24</xdr:col>
      <xdr:colOff>142875</xdr:colOff>
      <xdr:row>64</xdr:row>
      <xdr:rowOff>25854</xdr:rowOff>
    </xdr:to>
    <xdr:sp macro="" textlink="">
      <xdr:nvSpPr>
        <xdr:cNvPr id="109" name="四角形 32">
          <a:extLst>
            <a:ext uri="{FF2B5EF4-FFF2-40B4-BE49-F238E27FC236}">
              <a16:creationId xmlns:a16="http://schemas.microsoft.com/office/drawing/2014/main" id="{00000000-0008-0000-0100-00006D000000}"/>
            </a:ext>
          </a:extLst>
        </xdr:cNvPr>
        <xdr:cNvSpPr>
          <a:spLocks noChangeArrowheads="1"/>
        </xdr:cNvSpPr>
      </xdr:nvSpPr>
      <xdr:spPr bwMode="auto">
        <a:xfrm>
          <a:off x="4324350" y="10563225"/>
          <a:ext cx="257175" cy="387804"/>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45720" tIns="27432" rIns="4572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600" b="1" i="0" u="none" strike="noStrike" baseline="0">
              <a:solidFill>
                <a:srgbClr val="000000"/>
              </a:solidFill>
              <a:latin typeface="ＭＳ Ｐゴシック"/>
              <a:ea typeface="ＭＳ Ｐゴシック"/>
            </a:rPr>
            <a:t>=</a:t>
          </a:r>
          <a:endParaRPr lang="ja-JP" altLang="en-US" sz="18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36576" tIns="18288"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36576" tIns="18288"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73"/>
  <sheetViews>
    <sheetView tabSelected="1" view="pageBreakPreview" zoomScaleNormal="100" zoomScaleSheetLayoutView="100" workbookViewId="0">
      <selection activeCell="B58" sqref="B58:F59"/>
    </sheetView>
  </sheetViews>
  <sheetFormatPr defaultColWidth="2.375" defaultRowHeight="13.5" x14ac:dyDescent="0.15"/>
  <cols>
    <col min="1" max="1" width="3.625" style="2" customWidth="1"/>
    <col min="2" max="26" width="2.375" style="2"/>
    <col min="27" max="27" width="6.625" style="2" customWidth="1"/>
    <col min="28" max="34" width="2.375" style="2"/>
    <col min="35" max="35" width="2.875" style="2" customWidth="1"/>
    <col min="36" max="16384" width="2.375" style="2"/>
  </cols>
  <sheetData>
    <row r="2" spans="2:35" x14ac:dyDescent="0.15">
      <c r="B2" s="1"/>
    </row>
    <row r="5" spans="2:35" ht="8.65" customHeight="1" x14ac:dyDescent="0.15"/>
    <row r="8" spans="2:35" ht="8.65" customHeight="1" x14ac:dyDescent="0.15"/>
    <row r="15" spans="2:35" ht="5.65" customHeight="1" x14ac:dyDescent="0.15"/>
    <row r="16" spans="2:35" ht="14.45" customHeight="1" x14ac:dyDescent="0.15">
      <c r="S16" s="55" t="s">
        <v>1</v>
      </c>
      <c r="T16" s="55"/>
      <c r="U16" s="55"/>
      <c r="V16" s="55"/>
      <c r="W16" s="56" t="s">
        <v>12</v>
      </c>
      <c r="X16" s="56"/>
      <c r="Y16" s="56"/>
      <c r="Z16" s="56"/>
      <c r="AA16" s="55" t="s">
        <v>2</v>
      </c>
      <c r="AB16" s="57"/>
      <c r="AC16" s="57"/>
      <c r="AD16" s="55" t="s">
        <v>3</v>
      </c>
      <c r="AE16" s="55"/>
      <c r="AF16" s="57"/>
      <c r="AG16" s="57"/>
      <c r="AH16" s="55" t="s">
        <v>4</v>
      </c>
      <c r="AI16" s="55"/>
    </row>
    <row r="17" spans="2:35" x14ac:dyDescent="0.15">
      <c r="S17" s="55"/>
      <c r="T17" s="55"/>
      <c r="U17" s="55"/>
      <c r="V17" s="55"/>
      <c r="W17" s="56"/>
      <c r="X17" s="56"/>
      <c r="Y17" s="56"/>
      <c r="Z17" s="56"/>
      <c r="AA17" s="55"/>
      <c r="AB17" s="57"/>
      <c r="AC17" s="57"/>
      <c r="AD17" s="55"/>
      <c r="AE17" s="55"/>
      <c r="AF17" s="57"/>
      <c r="AG17" s="57"/>
      <c r="AH17" s="55"/>
      <c r="AI17" s="55"/>
    </row>
    <row r="18" spans="2:35" ht="11.1" customHeight="1" x14ac:dyDescent="0.15">
      <c r="F18" s="55" t="s">
        <v>5</v>
      </c>
      <c r="G18" s="55"/>
      <c r="H18" s="55"/>
      <c r="I18" s="58"/>
      <c r="J18" s="58"/>
      <c r="K18" s="58"/>
      <c r="L18" s="55" t="s">
        <v>6</v>
      </c>
      <c r="M18" s="55"/>
      <c r="N18" s="58"/>
      <c r="O18" s="58"/>
      <c r="P18" s="58"/>
      <c r="Q18" s="58"/>
    </row>
    <row r="19" spans="2:35" ht="11.1" customHeight="1" x14ac:dyDescent="0.15">
      <c r="F19" s="55"/>
      <c r="G19" s="55"/>
      <c r="H19" s="55"/>
      <c r="I19" s="58"/>
      <c r="J19" s="59"/>
      <c r="K19" s="59"/>
      <c r="L19" s="60"/>
      <c r="M19" s="60"/>
      <c r="N19" s="59"/>
      <c r="O19" s="59"/>
      <c r="P19" s="59"/>
      <c r="Q19" s="59"/>
    </row>
    <row r="20" spans="2:35" x14ac:dyDescent="0.15">
      <c r="F20" s="51" t="s">
        <v>7</v>
      </c>
      <c r="G20" s="51"/>
      <c r="H20" s="51"/>
      <c r="I20" s="51"/>
      <c r="J20" s="52"/>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4"/>
    </row>
    <row r="21" spans="2:35" x14ac:dyDescent="0.15">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2"/>
    </row>
    <row r="22" spans="2:35" x14ac:dyDescent="0.15">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4"/>
    </row>
    <row r="23" spans="2:35" x14ac:dyDescent="0.1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6"/>
    </row>
    <row r="24" spans="2:35" x14ac:dyDescent="0.15">
      <c r="F24" s="51" t="s">
        <v>7</v>
      </c>
      <c r="G24" s="51"/>
      <c r="H24" s="51"/>
      <c r="I24" s="51"/>
      <c r="J24" s="52"/>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4"/>
    </row>
    <row r="25" spans="2:35" ht="11.1" customHeight="1" x14ac:dyDescent="0.15">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row>
    <row r="26" spans="2:35" ht="11.1" customHeight="1" x14ac:dyDescent="0.15">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row>
    <row r="27" spans="2:35" ht="11.1" customHeight="1" x14ac:dyDescent="0.15">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row>
    <row r="28" spans="2:35" ht="7.9" customHeight="1" x14ac:dyDescent="0.15"/>
    <row r="31" spans="2:35" x14ac:dyDescent="0.15">
      <c r="B31" s="55" t="s">
        <v>8</v>
      </c>
      <c r="C31" s="55"/>
      <c r="D31" s="55"/>
      <c r="E31" s="57"/>
      <c r="F31" s="57"/>
      <c r="G31" s="57"/>
      <c r="H31" s="57"/>
      <c r="I31" s="55" t="s">
        <v>2</v>
      </c>
      <c r="J31" s="55"/>
      <c r="K31" s="57"/>
      <c r="L31" s="57"/>
      <c r="M31" s="57"/>
      <c r="N31" s="57"/>
      <c r="O31" s="55" t="s">
        <v>3</v>
      </c>
      <c r="P31" s="55"/>
      <c r="Q31" s="57"/>
      <c r="R31" s="57"/>
      <c r="S31" s="57"/>
      <c r="T31" s="57"/>
      <c r="U31" s="55" t="s">
        <v>4</v>
      </c>
      <c r="V31" s="55"/>
      <c r="W31" s="55" t="s">
        <v>9</v>
      </c>
      <c r="X31" s="55"/>
      <c r="Y31" s="55"/>
      <c r="Z31" s="55"/>
      <c r="AA31" s="55"/>
      <c r="AB31" s="55"/>
      <c r="AC31" s="55"/>
      <c r="AD31" s="55"/>
      <c r="AE31" s="55"/>
      <c r="AF31" s="55"/>
      <c r="AG31" s="55"/>
      <c r="AH31" s="55"/>
      <c r="AI31" s="55"/>
    </row>
    <row r="32" spans="2:35" x14ac:dyDescent="0.15">
      <c r="B32" s="55"/>
      <c r="C32" s="55"/>
      <c r="D32" s="55"/>
      <c r="E32" s="57"/>
      <c r="F32" s="57"/>
      <c r="G32" s="57"/>
      <c r="H32" s="57"/>
      <c r="I32" s="55"/>
      <c r="J32" s="55"/>
      <c r="K32" s="57"/>
      <c r="L32" s="57"/>
      <c r="M32" s="57"/>
      <c r="N32" s="57"/>
      <c r="O32" s="55"/>
      <c r="P32" s="55"/>
      <c r="Q32" s="57"/>
      <c r="R32" s="57"/>
      <c r="S32" s="57"/>
      <c r="T32" s="57"/>
      <c r="U32" s="55"/>
      <c r="V32" s="55"/>
      <c r="W32" s="55"/>
      <c r="X32" s="55"/>
      <c r="Y32" s="55"/>
      <c r="Z32" s="55"/>
      <c r="AA32" s="55"/>
      <c r="AB32" s="55"/>
      <c r="AC32" s="55"/>
      <c r="AD32" s="55"/>
      <c r="AE32" s="55"/>
      <c r="AF32" s="55"/>
      <c r="AG32" s="55"/>
      <c r="AH32" s="55"/>
      <c r="AI32" s="55"/>
    </row>
    <row r="33" spans="8:42" ht="7.35" customHeight="1" x14ac:dyDescent="0.15"/>
    <row r="36" spans="8:42" ht="18.600000000000001" customHeight="1" x14ac:dyDescent="0.15"/>
    <row r="37" spans="8:42" ht="18" customHeight="1" x14ac:dyDescent="0.15">
      <c r="H37" s="68"/>
      <c r="I37" s="68"/>
      <c r="J37" s="68"/>
      <c r="K37" s="68"/>
      <c r="L37" s="68"/>
      <c r="M37" s="68"/>
      <c r="N37" s="68"/>
      <c r="O37" s="68"/>
    </row>
    <row r="38" spans="8:42" ht="15.95" customHeight="1" x14ac:dyDescent="0.15">
      <c r="H38" s="68"/>
      <c r="I38" s="68"/>
      <c r="J38" s="68"/>
      <c r="K38" s="68"/>
      <c r="L38" s="68"/>
      <c r="M38" s="68"/>
      <c r="N38" s="68"/>
      <c r="O38" s="68"/>
      <c r="AD38" s="2" t="s">
        <v>10</v>
      </c>
      <c r="AE38" s="68"/>
      <c r="AF38" s="68"/>
      <c r="AG38" s="68"/>
      <c r="AH38" s="68"/>
      <c r="AI38" s="68"/>
    </row>
    <row r="39" spans="8:42" ht="15.95" customHeight="1" x14ac:dyDescent="0.15">
      <c r="H39" s="68"/>
      <c r="I39" s="68"/>
      <c r="J39" s="68"/>
      <c r="K39" s="68"/>
      <c r="L39" s="68"/>
      <c r="M39" s="68"/>
      <c r="N39" s="68"/>
      <c r="O39" s="68"/>
      <c r="AE39" s="68"/>
      <c r="AF39" s="68"/>
      <c r="AG39" s="68"/>
      <c r="AH39" s="68"/>
      <c r="AI39" s="68"/>
    </row>
    <row r="40" spans="8:42" ht="15.95" customHeight="1" x14ac:dyDescent="0.15">
      <c r="H40" s="68"/>
      <c r="I40" s="68"/>
      <c r="J40" s="68"/>
      <c r="K40" s="68"/>
      <c r="L40" s="68"/>
      <c r="M40" s="68"/>
      <c r="N40" s="68"/>
      <c r="O40" s="68"/>
      <c r="AE40" s="68"/>
      <c r="AF40" s="68"/>
      <c r="AG40" s="68"/>
      <c r="AH40" s="68"/>
      <c r="AI40" s="68"/>
      <c r="AP40" s="3"/>
    </row>
    <row r="41" spans="8:42" ht="19.7" customHeight="1" x14ac:dyDescent="0.15">
      <c r="H41" s="68"/>
      <c r="I41" s="68"/>
      <c r="J41" s="68"/>
      <c r="K41" s="55" t="s">
        <v>2</v>
      </c>
      <c r="L41" s="55"/>
      <c r="M41" s="68"/>
      <c r="N41" s="68"/>
      <c r="O41" s="68"/>
      <c r="AE41" s="68"/>
      <c r="AF41" s="68"/>
      <c r="AG41" s="68"/>
      <c r="AH41" s="68"/>
      <c r="AI41" s="68"/>
      <c r="AP41" s="3"/>
    </row>
    <row r="42" spans="8:42" ht="20.45" customHeight="1" x14ac:dyDescent="0.15">
      <c r="H42" s="68"/>
      <c r="I42" s="68"/>
      <c r="J42" s="68"/>
      <c r="K42" s="68"/>
      <c r="L42" s="68"/>
      <c r="M42" s="68"/>
      <c r="N42" s="68"/>
      <c r="O42" s="68"/>
      <c r="AP42" s="3"/>
    </row>
    <row r="43" spans="8:42" ht="10.35" customHeight="1" x14ac:dyDescent="0.15">
      <c r="AP43" s="3"/>
    </row>
    <row r="44" spans="8:42" ht="22.9" customHeight="1" x14ac:dyDescent="0.15"/>
    <row r="45" spans="8:42" ht="15" customHeight="1" x14ac:dyDescent="0.15"/>
    <row r="46" spans="8:42" ht="16.7" customHeight="1" x14ac:dyDescent="0.15">
      <c r="H46" s="68"/>
      <c r="I46" s="68"/>
      <c r="J46" s="68"/>
      <c r="K46" s="68"/>
      <c r="L46" s="68"/>
      <c r="M46" s="68"/>
      <c r="N46" s="68"/>
      <c r="O46" s="68"/>
    </row>
    <row r="47" spans="8:42" ht="15.95" customHeight="1" x14ac:dyDescent="0.15">
      <c r="H47" s="68"/>
      <c r="I47" s="68"/>
      <c r="J47" s="68"/>
      <c r="K47" s="68"/>
      <c r="L47" s="68"/>
      <c r="M47" s="68"/>
      <c r="N47" s="68"/>
      <c r="O47" s="68"/>
      <c r="AD47" s="2" t="s">
        <v>11</v>
      </c>
      <c r="AE47" s="68"/>
      <c r="AF47" s="68"/>
      <c r="AG47" s="68"/>
      <c r="AH47" s="68"/>
      <c r="AI47" s="68"/>
    </row>
    <row r="48" spans="8:42" ht="15.95" customHeight="1" x14ac:dyDescent="0.15">
      <c r="H48" s="68"/>
      <c r="I48" s="68"/>
      <c r="J48" s="68"/>
      <c r="K48" s="55" t="s">
        <v>2</v>
      </c>
      <c r="L48" s="55"/>
      <c r="M48" s="68"/>
      <c r="N48" s="68"/>
      <c r="O48" s="68"/>
      <c r="AE48" s="68"/>
      <c r="AF48" s="68"/>
      <c r="AG48" s="68"/>
      <c r="AH48" s="68"/>
      <c r="AI48" s="68"/>
      <c r="AP48" s="3"/>
    </row>
    <row r="49" spans="1:42" ht="17.45" customHeight="1" x14ac:dyDescent="0.15">
      <c r="H49" s="68"/>
      <c r="I49" s="68"/>
      <c r="J49" s="68"/>
      <c r="K49" s="68"/>
      <c r="L49" s="68"/>
      <c r="M49" s="68"/>
      <c r="N49" s="68"/>
      <c r="O49" s="68"/>
      <c r="AE49" s="68"/>
      <c r="AF49" s="68"/>
      <c r="AG49" s="68"/>
      <c r="AH49" s="68"/>
      <c r="AI49" s="68"/>
      <c r="AP49" s="3"/>
    </row>
    <row r="50" spans="1:42" ht="15.95" customHeight="1" x14ac:dyDescent="0.15">
      <c r="AE50" s="68"/>
      <c r="AF50" s="68"/>
      <c r="AG50" s="68"/>
      <c r="AH50" s="68"/>
      <c r="AI50" s="68"/>
      <c r="AP50" s="3"/>
    </row>
    <row r="51" spans="1:42" ht="18.95" customHeight="1" x14ac:dyDescent="0.15"/>
    <row r="52" spans="1:42" ht="2.1" customHeight="1" x14ac:dyDescent="0.15"/>
    <row r="53" spans="1:42" ht="4.5" customHeight="1" x14ac:dyDescent="0.15"/>
    <row r="54" spans="1:42" ht="16.899999999999999" customHeight="1" x14ac:dyDescent="0.15"/>
    <row r="55" spans="1:42" ht="12" customHeight="1" x14ac:dyDescent="0.15">
      <c r="N55" s="5"/>
    </row>
    <row r="56" spans="1:42" x14ac:dyDescent="0.15">
      <c r="N56" s="5"/>
    </row>
    <row r="57" spans="1:42" ht="18.95" customHeight="1" x14ac:dyDescent="0.15"/>
    <row r="58" spans="1:42" x14ac:dyDescent="0.15">
      <c r="B58" s="69"/>
      <c r="C58" s="70"/>
      <c r="D58" s="70"/>
      <c r="E58" s="70"/>
      <c r="F58" s="71"/>
      <c r="M58" s="69">
        <f>ROUND(B58*61.3,-1)</f>
        <v>0</v>
      </c>
      <c r="N58" s="70"/>
      <c r="O58" s="70"/>
      <c r="P58" s="70"/>
      <c r="Q58" s="71"/>
      <c r="T58" s="80"/>
      <c r="U58" s="81"/>
      <c r="V58" s="81"/>
      <c r="W58" s="82"/>
      <c r="Z58" s="69">
        <f>M58*T58</f>
        <v>0</v>
      </c>
      <c r="AA58" s="70"/>
      <c r="AB58" s="70"/>
      <c r="AC58" s="71"/>
    </row>
    <row r="59" spans="1:42" ht="16.350000000000001" customHeight="1" x14ac:dyDescent="0.15">
      <c r="B59" s="72"/>
      <c r="C59" s="73"/>
      <c r="D59" s="73"/>
      <c r="E59" s="73"/>
      <c r="F59" s="74"/>
      <c r="M59" s="72"/>
      <c r="N59" s="73"/>
      <c r="O59" s="73"/>
      <c r="P59" s="73"/>
      <c r="Q59" s="74"/>
      <c r="T59" s="83"/>
      <c r="U59" s="84"/>
      <c r="V59" s="84"/>
      <c r="W59" s="85"/>
      <c r="Z59" s="72"/>
      <c r="AA59" s="73"/>
      <c r="AB59" s="73"/>
      <c r="AC59" s="74"/>
    </row>
    <row r="60" spans="1:42" ht="6" customHeight="1" x14ac:dyDescent="0.15">
      <c r="A60" s="6"/>
      <c r="B60" s="7"/>
      <c r="C60" s="7"/>
      <c r="D60" s="7"/>
      <c r="E60" s="7"/>
      <c r="O60" s="8"/>
      <c r="P60" s="8"/>
      <c r="Q60" s="8"/>
      <c r="R60" s="8"/>
    </row>
    <row r="62" spans="1:42" ht="18.95" customHeight="1" x14ac:dyDescent="0.15">
      <c r="AE62" s="69">
        <f>Z58+Z63</f>
        <v>0</v>
      </c>
      <c r="AF62" s="70"/>
      <c r="AG62" s="70"/>
      <c r="AH62" s="70"/>
      <c r="AI62" s="70"/>
      <c r="AJ62" s="71"/>
    </row>
    <row r="63" spans="1:42" x14ac:dyDescent="0.15">
      <c r="B63" s="69"/>
      <c r="C63" s="70"/>
      <c r="D63" s="70"/>
      <c r="E63" s="70"/>
      <c r="F63" s="71"/>
      <c r="M63" s="69">
        <f>ROUND(B63*134.3,-1)</f>
        <v>0</v>
      </c>
      <c r="N63" s="70"/>
      <c r="O63" s="70"/>
      <c r="P63" s="70"/>
      <c r="Q63" s="71"/>
      <c r="T63" s="80"/>
      <c r="U63" s="81"/>
      <c r="V63" s="81"/>
      <c r="W63" s="82"/>
      <c r="Z63" s="69">
        <f>M63*T63</f>
        <v>0</v>
      </c>
      <c r="AA63" s="70"/>
      <c r="AB63" s="70"/>
      <c r="AC63" s="71"/>
      <c r="AE63" s="75"/>
      <c r="AF63" s="76"/>
      <c r="AG63" s="76"/>
      <c r="AH63" s="76"/>
      <c r="AI63" s="76"/>
      <c r="AJ63" s="77"/>
    </row>
    <row r="64" spans="1:42" ht="16.350000000000001" customHeight="1" x14ac:dyDescent="0.15">
      <c r="B64" s="72"/>
      <c r="C64" s="73"/>
      <c r="D64" s="73"/>
      <c r="E64" s="73"/>
      <c r="F64" s="74"/>
      <c r="M64" s="72"/>
      <c r="N64" s="73"/>
      <c r="O64" s="73"/>
      <c r="P64" s="73"/>
      <c r="Q64" s="74"/>
      <c r="T64" s="83"/>
      <c r="U64" s="84"/>
      <c r="V64" s="84"/>
      <c r="W64" s="85"/>
      <c r="Z64" s="72"/>
      <c r="AA64" s="73"/>
      <c r="AB64" s="73"/>
      <c r="AC64" s="74"/>
      <c r="AE64" s="72"/>
      <c r="AF64" s="73"/>
      <c r="AG64" s="73"/>
      <c r="AH64" s="73"/>
      <c r="AI64" s="73"/>
      <c r="AJ64" s="74"/>
    </row>
    <row r="65" spans="17:36" ht="8.65" customHeight="1" x14ac:dyDescent="0.15"/>
    <row r="73" spans="17:36" x14ac:dyDescent="0.15">
      <c r="Q73" s="78" t="s">
        <v>13</v>
      </c>
      <c r="R73" s="78"/>
      <c r="S73" s="78"/>
      <c r="T73" s="78"/>
      <c r="U73" s="78"/>
      <c r="V73" s="78"/>
      <c r="W73" s="78"/>
      <c r="X73" s="78"/>
      <c r="Y73" s="78"/>
      <c r="Z73" s="78"/>
      <c r="AA73" s="79" t="s">
        <v>0</v>
      </c>
      <c r="AB73" s="79"/>
      <c r="AC73" s="79"/>
      <c r="AD73" s="79"/>
      <c r="AE73" s="78" t="s">
        <v>14</v>
      </c>
      <c r="AF73" s="78"/>
      <c r="AG73" s="78"/>
      <c r="AH73" s="78"/>
      <c r="AI73" s="78"/>
      <c r="AJ73" s="4"/>
    </row>
  </sheetData>
  <mergeCells count="51">
    <mergeCell ref="B58:F59"/>
    <mergeCell ref="AE62:AJ64"/>
    <mergeCell ref="B63:F64"/>
    <mergeCell ref="Q73:Z73"/>
    <mergeCell ref="AA73:AD73"/>
    <mergeCell ref="AE73:AI73"/>
    <mergeCell ref="M63:Q64"/>
    <mergeCell ref="Z63:AC64"/>
    <mergeCell ref="T58:W59"/>
    <mergeCell ref="T63:W64"/>
    <mergeCell ref="Z58:AC59"/>
    <mergeCell ref="M58:Q59"/>
    <mergeCell ref="H42:O42"/>
    <mergeCell ref="H46:O46"/>
    <mergeCell ref="H47:O47"/>
    <mergeCell ref="AE47:AI50"/>
    <mergeCell ref="H48:J48"/>
    <mergeCell ref="K48:L48"/>
    <mergeCell ref="M48:O48"/>
    <mergeCell ref="H49:O49"/>
    <mergeCell ref="H37:O37"/>
    <mergeCell ref="H38:O40"/>
    <mergeCell ref="AE38:AI41"/>
    <mergeCell ref="H41:J41"/>
    <mergeCell ref="K41:L41"/>
    <mergeCell ref="M41:O41"/>
    <mergeCell ref="F21:AI23"/>
    <mergeCell ref="F24:I24"/>
    <mergeCell ref="J24:AI24"/>
    <mergeCell ref="F25:AI27"/>
    <mergeCell ref="B31:D32"/>
    <mergeCell ref="E31:H32"/>
    <mergeCell ref="I31:J32"/>
    <mergeCell ref="K31:N32"/>
    <mergeCell ref="O31:P32"/>
    <mergeCell ref="Q31:T32"/>
    <mergeCell ref="U31:V32"/>
    <mergeCell ref="W31:AI32"/>
    <mergeCell ref="F20:I20"/>
    <mergeCell ref="J20:AI20"/>
    <mergeCell ref="S16:V17"/>
    <mergeCell ref="W16:Z17"/>
    <mergeCell ref="AA16:AA17"/>
    <mergeCell ref="AB16:AC17"/>
    <mergeCell ref="AD16:AE17"/>
    <mergeCell ref="AF16:AG17"/>
    <mergeCell ref="AH16:AI17"/>
    <mergeCell ref="F18:H19"/>
    <mergeCell ref="I18:K19"/>
    <mergeCell ref="L18:M19"/>
    <mergeCell ref="N18:Q19"/>
  </mergeCells>
  <phoneticPr fontId="1"/>
  <printOptions horizontalCentered="1"/>
  <pageMargins left="0.35433070866141736" right="0.11811023622047245" top="0.19685039370078741" bottom="0.31496062992125984" header="0.23622047244094491" footer="0.31496062992125984"/>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view="pageBreakPreview" zoomScale="60" zoomScaleNormal="100" workbookViewId="0">
      <selection sqref="A1:G1"/>
    </sheetView>
  </sheetViews>
  <sheetFormatPr defaultRowHeight="13.5" x14ac:dyDescent="0.15"/>
  <cols>
    <col min="1" max="1" width="4.25" style="2" customWidth="1"/>
    <col min="2" max="3" width="28" style="2" customWidth="1"/>
    <col min="4" max="4" width="14.75" style="2" customWidth="1"/>
    <col min="5" max="6" width="11.375" style="2" customWidth="1"/>
    <col min="7" max="7" width="16.75" style="2" customWidth="1"/>
    <col min="8" max="259" width="8.625" style="2"/>
    <col min="260" max="260" width="4.25" style="2" customWidth="1"/>
    <col min="261" max="263" width="32.375" style="2" customWidth="1"/>
    <col min="264" max="515" width="8.625" style="2"/>
    <col min="516" max="516" width="4.25" style="2" customWidth="1"/>
    <col min="517" max="519" width="32.375" style="2" customWidth="1"/>
    <col min="520" max="771" width="8.625" style="2"/>
    <col min="772" max="772" width="4.25" style="2" customWidth="1"/>
    <col min="773" max="775" width="32.375" style="2" customWidth="1"/>
    <col min="776" max="1027" width="8.625" style="2"/>
    <col min="1028" max="1028" width="4.25" style="2" customWidth="1"/>
    <col min="1029" max="1031" width="32.375" style="2" customWidth="1"/>
    <col min="1032" max="1283" width="8.625" style="2"/>
    <col min="1284" max="1284" width="4.25" style="2" customWidth="1"/>
    <col min="1285" max="1287" width="32.375" style="2" customWidth="1"/>
    <col min="1288" max="1539" width="8.625" style="2"/>
    <col min="1540" max="1540" width="4.25" style="2" customWidth="1"/>
    <col min="1541" max="1543" width="32.375" style="2" customWidth="1"/>
    <col min="1544" max="1795" width="8.625" style="2"/>
    <col min="1796" max="1796" width="4.25" style="2" customWidth="1"/>
    <col min="1797" max="1799" width="32.375" style="2" customWidth="1"/>
    <col min="1800" max="2051" width="8.625" style="2"/>
    <col min="2052" max="2052" width="4.25" style="2" customWidth="1"/>
    <col min="2053" max="2055" width="32.375" style="2" customWidth="1"/>
    <col min="2056" max="2307" width="8.625" style="2"/>
    <col min="2308" max="2308" width="4.25" style="2" customWidth="1"/>
    <col min="2309" max="2311" width="32.375" style="2" customWidth="1"/>
    <col min="2312" max="2563" width="8.625" style="2"/>
    <col min="2564" max="2564" width="4.25" style="2" customWidth="1"/>
    <col min="2565" max="2567" width="32.375" style="2" customWidth="1"/>
    <col min="2568" max="2819" width="8.625" style="2"/>
    <col min="2820" max="2820" width="4.25" style="2" customWidth="1"/>
    <col min="2821" max="2823" width="32.375" style="2" customWidth="1"/>
    <col min="2824" max="3075" width="8.625" style="2"/>
    <col min="3076" max="3076" width="4.25" style="2" customWidth="1"/>
    <col min="3077" max="3079" width="32.375" style="2" customWidth="1"/>
    <col min="3080" max="3331" width="8.625" style="2"/>
    <col min="3332" max="3332" width="4.25" style="2" customWidth="1"/>
    <col min="3333" max="3335" width="32.375" style="2" customWidth="1"/>
    <col min="3336" max="3587" width="8.625" style="2"/>
    <col min="3588" max="3588" width="4.25" style="2" customWidth="1"/>
    <col min="3589" max="3591" width="32.375" style="2" customWidth="1"/>
    <col min="3592" max="3843" width="8.625" style="2"/>
    <col min="3844" max="3844" width="4.25" style="2" customWidth="1"/>
    <col min="3845" max="3847" width="32.375" style="2" customWidth="1"/>
    <col min="3848" max="4099" width="8.625" style="2"/>
    <col min="4100" max="4100" width="4.25" style="2" customWidth="1"/>
    <col min="4101" max="4103" width="32.375" style="2" customWidth="1"/>
    <col min="4104" max="4355" width="8.625" style="2"/>
    <col min="4356" max="4356" width="4.25" style="2" customWidth="1"/>
    <col min="4357" max="4359" width="32.375" style="2" customWidth="1"/>
    <col min="4360" max="4611" width="8.625" style="2"/>
    <col min="4612" max="4612" width="4.25" style="2" customWidth="1"/>
    <col min="4613" max="4615" width="32.375" style="2" customWidth="1"/>
    <col min="4616" max="4867" width="8.625" style="2"/>
    <col min="4868" max="4868" width="4.25" style="2" customWidth="1"/>
    <col min="4869" max="4871" width="32.375" style="2" customWidth="1"/>
    <col min="4872" max="5123" width="8.625" style="2"/>
    <col min="5124" max="5124" width="4.25" style="2" customWidth="1"/>
    <col min="5125" max="5127" width="32.375" style="2" customWidth="1"/>
    <col min="5128" max="5379" width="8.625" style="2"/>
    <col min="5380" max="5380" width="4.25" style="2" customWidth="1"/>
    <col min="5381" max="5383" width="32.375" style="2" customWidth="1"/>
    <col min="5384" max="5635" width="8.625" style="2"/>
    <col min="5636" max="5636" width="4.25" style="2" customWidth="1"/>
    <col min="5637" max="5639" width="32.375" style="2" customWidth="1"/>
    <col min="5640" max="5891" width="8.625" style="2"/>
    <col min="5892" max="5892" width="4.25" style="2" customWidth="1"/>
    <col min="5893" max="5895" width="32.375" style="2" customWidth="1"/>
    <col min="5896" max="6147" width="8.625" style="2"/>
    <col min="6148" max="6148" width="4.25" style="2" customWidth="1"/>
    <col min="6149" max="6151" width="32.375" style="2" customWidth="1"/>
    <col min="6152" max="6403" width="8.625" style="2"/>
    <col min="6404" max="6404" width="4.25" style="2" customWidth="1"/>
    <col min="6405" max="6407" width="32.375" style="2" customWidth="1"/>
    <col min="6408" max="6659" width="8.625" style="2"/>
    <col min="6660" max="6660" width="4.25" style="2" customWidth="1"/>
    <col min="6661" max="6663" width="32.375" style="2" customWidth="1"/>
    <col min="6664" max="6915" width="8.625" style="2"/>
    <col min="6916" max="6916" width="4.25" style="2" customWidth="1"/>
    <col min="6917" max="6919" width="32.375" style="2" customWidth="1"/>
    <col min="6920" max="7171" width="8.625" style="2"/>
    <col min="7172" max="7172" width="4.25" style="2" customWidth="1"/>
    <col min="7173" max="7175" width="32.375" style="2" customWidth="1"/>
    <col min="7176" max="7427" width="8.625" style="2"/>
    <col min="7428" max="7428" width="4.25" style="2" customWidth="1"/>
    <col min="7429" max="7431" width="32.375" style="2" customWidth="1"/>
    <col min="7432" max="7683" width="8.625" style="2"/>
    <col min="7684" max="7684" width="4.25" style="2" customWidth="1"/>
    <col min="7685" max="7687" width="32.375" style="2" customWidth="1"/>
    <col min="7688" max="7939" width="8.625" style="2"/>
    <col min="7940" max="7940" width="4.25" style="2" customWidth="1"/>
    <col min="7941" max="7943" width="32.375" style="2" customWidth="1"/>
    <col min="7944" max="8195" width="8.625" style="2"/>
    <col min="8196" max="8196" width="4.25" style="2" customWidth="1"/>
    <col min="8197" max="8199" width="32.375" style="2" customWidth="1"/>
    <col min="8200" max="8451" width="8.625" style="2"/>
    <col min="8452" max="8452" width="4.25" style="2" customWidth="1"/>
    <col min="8453" max="8455" width="32.375" style="2" customWidth="1"/>
    <col min="8456" max="8707" width="8.625" style="2"/>
    <col min="8708" max="8708" width="4.25" style="2" customWidth="1"/>
    <col min="8709" max="8711" width="32.375" style="2" customWidth="1"/>
    <col min="8712" max="8963" width="8.625" style="2"/>
    <col min="8964" max="8964" width="4.25" style="2" customWidth="1"/>
    <col min="8965" max="8967" width="32.375" style="2" customWidth="1"/>
    <col min="8968" max="9219" width="8.625" style="2"/>
    <col min="9220" max="9220" width="4.25" style="2" customWidth="1"/>
    <col min="9221" max="9223" width="32.375" style="2" customWidth="1"/>
    <col min="9224" max="9475" width="8.625" style="2"/>
    <col min="9476" max="9476" width="4.25" style="2" customWidth="1"/>
    <col min="9477" max="9479" width="32.375" style="2" customWidth="1"/>
    <col min="9480" max="9731" width="8.625" style="2"/>
    <col min="9732" max="9732" width="4.25" style="2" customWidth="1"/>
    <col min="9733" max="9735" width="32.375" style="2" customWidth="1"/>
    <col min="9736" max="9987" width="8.625" style="2"/>
    <col min="9988" max="9988" width="4.25" style="2" customWidth="1"/>
    <col min="9989" max="9991" width="32.375" style="2" customWidth="1"/>
    <col min="9992" max="10243" width="8.625" style="2"/>
    <col min="10244" max="10244" width="4.25" style="2" customWidth="1"/>
    <col min="10245" max="10247" width="32.375" style="2" customWidth="1"/>
    <col min="10248" max="10499" width="8.625" style="2"/>
    <col min="10500" max="10500" width="4.25" style="2" customWidth="1"/>
    <col min="10501" max="10503" width="32.375" style="2" customWidth="1"/>
    <col min="10504" max="10755" width="8.625" style="2"/>
    <col min="10756" max="10756" width="4.25" style="2" customWidth="1"/>
    <col min="10757" max="10759" width="32.375" style="2" customWidth="1"/>
    <col min="10760" max="11011" width="8.625" style="2"/>
    <col min="11012" max="11012" width="4.25" style="2" customWidth="1"/>
    <col min="11013" max="11015" width="32.375" style="2" customWidth="1"/>
    <col min="11016" max="11267" width="8.625" style="2"/>
    <col min="11268" max="11268" width="4.25" style="2" customWidth="1"/>
    <col min="11269" max="11271" width="32.375" style="2" customWidth="1"/>
    <col min="11272" max="11523" width="8.625" style="2"/>
    <col min="11524" max="11524" width="4.25" style="2" customWidth="1"/>
    <col min="11525" max="11527" width="32.375" style="2" customWidth="1"/>
    <col min="11528" max="11779" width="8.625" style="2"/>
    <col min="11780" max="11780" width="4.25" style="2" customWidth="1"/>
    <col min="11781" max="11783" width="32.375" style="2" customWidth="1"/>
    <col min="11784" max="12035" width="8.625" style="2"/>
    <col min="12036" max="12036" width="4.25" style="2" customWidth="1"/>
    <col min="12037" max="12039" width="32.375" style="2" customWidth="1"/>
    <col min="12040" max="12291" width="8.625" style="2"/>
    <col min="12292" max="12292" width="4.25" style="2" customWidth="1"/>
    <col min="12293" max="12295" width="32.375" style="2" customWidth="1"/>
    <col min="12296" max="12547" width="8.625" style="2"/>
    <col min="12548" max="12548" width="4.25" style="2" customWidth="1"/>
    <col min="12549" max="12551" width="32.375" style="2" customWidth="1"/>
    <col min="12552" max="12803" width="8.625" style="2"/>
    <col min="12804" max="12804" width="4.25" style="2" customWidth="1"/>
    <col min="12805" max="12807" width="32.375" style="2" customWidth="1"/>
    <col min="12808" max="13059" width="8.625" style="2"/>
    <col min="13060" max="13060" width="4.25" style="2" customWidth="1"/>
    <col min="13061" max="13063" width="32.375" style="2" customWidth="1"/>
    <col min="13064" max="13315" width="8.625" style="2"/>
    <col min="13316" max="13316" width="4.25" style="2" customWidth="1"/>
    <col min="13317" max="13319" width="32.375" style="2" customWidth="1"/>
    <col min="13320" max="13571" width="8.625" style="2"/>
    <col min="13572" max="13572" width="4.25" style="2" customWidth="1"/>
    <col min="13573" max="13575" width="32.375" style="2" customWidth="1"/>
    <col min="13576" max="13827" width="8.625" style="2"/>
    <col min="13828" max="13828" width="4.25" style="2" customWidth="1"/>
    <col min="13829" max="13831" width="32.375" style="2" customWidth="1"/>
    <col min="13832" max="14083" width="8.625" style="2"/>
    <col min="14084" max="14084" width="4.25" style="2" customWidth="1"/>
    <col min="14085" max="14087" width="32.375" style="2" customWidth="1"/>
    <col min="14088" max="14339" width="8.625" style="2"/>
    <col min="14340" max="14340" width="4.25" style="2" customWidth="1"/>
    <col min="14341" max="14343" width="32.375" style="2" customWidth="1"/>
    <col min="14344" max="14595" width="8.625" style="2"/>
    <col min="14596" max="14596" width="4.25" style="2" customWidth="1"/>
    <col min="14597" max="14599" width="32.375" style="2" customWidth="1"/>
    <col min="14600" max="14851" width="8.625" style="2"/>
    <col min="14852" max="14852" width="4.25" style="2" customWidth="1"/>
    <col min="14853" max="14855" width="32.375" style="2" customWidth="1"/>
    <col min="14856" max="15107" width="8.625" style="2"/>
    <col min="15108" max="15108" width="4.25" style="2" customWidth="1"/>
    <col min="15109" max="15111" width="32.375" style="2" customWidth="1"/>
    <col min="15112" max="15363" width="8.625" style="2"/>
    <col min="15364" max="15364" width="4.25" style="2" customWidth="1"/>
    <col min="15365" max="15367" width="32.375" style="2" customWidth="1"/>
    <col min="15368" max="15619" width="8.625" style="2"/>
    <col min="15620" max="15620" width="4.25" style="2" customWidth="1"/>
    <col min="15621" max="15623" width="32.375" style="2" customWidth="1"/>
    <col min="15624" max="15875" width="8.625" style="2"/>
    <col min="15876" max="15876" width="4.25" style="2" customWidth="1"/>
    <col min="15877" max="15879" width="32.375" style="2" customWidth="1"/>
    <col min="15880" max="16131" width="8.625" style="2"/>
    <col min="16132" max="16132" width="4.25" style="2" customWidth="1"/>
    <col min="16133" max="16135" width="32.375" style="2" customWidth="1"/>
    <col min="16136" max="16384" width="8.625" style="2"/>
  </cols>
  <sheetData>
    <row r="1" spans="1:10" ht="27" customHeight="1" x14ac:dyDescent="0.15">
      <c r="A1" s="86" t="s">
        <v>29</v>
      </c>
      <c r="B1" s="86"/>
      <c r="C1" s="86"/>
      <c r="D1" s="86"/>
      <c r="E1" s="86"/>
      <c r="F1" s="86"/>
      <c r="G1" s="86"/>
    </row>
    <row r="2" spans="1:10" ht="9" customHeight="1" thickBot="1" x14ac:dyDescent="0.2">
      <c r="A2" s="50"/>
      <c r="B2" s="50"/>
      <c r="C2" s="50"/>
      <c r="D2" s="50"/>
      <c r="E2" s="50"/>
      <c r="F2" s="50"/>
      <c r="G2" s="50"/>
    </row>
    <row r="3" spans="1:10" ht="28.9" customHeight="1" thickTop="1" thickBot="1" x14ac:dyDescent="0.2">
      <c r="A3" s="49"/>
      <c r="B3" s="9"/>
      <c r="C3" s="9"/>
      <c r="D3" s="48" t="s">
        <v>28</v>
      </c>
      <c r="E3" s="87">
        <f>SUM(G6:G45,G49:G88)</f>
        <v>0</v>
      </c>
      <c r="F3" s="87"/>
      <c r="G3" s="47" t="s">
        <v>27</v>
      </c>
    </row>
    <row r="4" spans="1:10" ht="9.6" customHeight="1" thickTop="1" thickBot="1" x14ac:dyDescent="0.2">
      <c r="A4" s="46"/>
      <c r="B4" s="45"/>
      <c r="C4" s="45"/>
      <c r="D4" s="44"/>
      <c r="E4" s="44"/>
      <c r="F4" s="44"/>
      <c r="G4" s="43"/>
    </row>
    <row r="5" spans="1:10" ht="22.9" customHeight="1" thickBot="1" x14ac:dyDescent="0.2">
      <c r="A5" s="42" t="s">
        <v>21</v>
      </c>
      <c r="B5" s="41" t="s">
        <v>20</v>
      </c>
      <c r="C5" s="28" t="s">
        <v>19</v>
      </c>
      <c r="D5" s="40" t="s">
        <v>18</v>
      </c>
      <c r="E5" s="40" t="s">
        <v>17</v>
      </c>
      <c r="F5" s="40" t="s">
        <v>16</v>
      </c>
      <c r="G5" s="27" t="s">
        <v>15</v>
      </c>
    </row>
    <row r="6" spans="1:10" ht="25.9" customHeight="1" x14ac:dyDescent="0.15">
      <c r="A6" s="39">
        <v>1</v>
      </c>
      <c r="B6" s="38"/>
      <c r="C6" s="18"/>
      <c r="D6" s="18"/>
      <c r="E6" s="24"/>
      <c r="F6" s="23"/>
      <c r="G6" s="37">
        <f t="shared" ref="G6:G45" si="0">D6*F6</f>
        <v>0</v>
      </c>
      <c r="I6" s="9" t="s">
        <v>17</v>
      </c>
      <c r="J6" s="9" t="s">
        <v>16</v>
      </c>
    </row>
    <row r="7" spans="1:10" ht="25.9" customHeight="1" x14ac:dyDescent="0.15">
      <c r="A7" s="35">
        <v>2</v>
      </c>
      <c r="B7" s="34"/>
      <c r="C7" s="19"/>
      <c r="D7" s="19"/>
      <c r="E7" s="18"/>
      <c r="F7" s="17"/>
      <c r="G7" s="16">
        <f t="shared" si="0"/>
        <v>0</v>
      </c>
      <c r="I7" s="9" t="s">
        <v>26</v>
      </c>
      <c r="J7" s="36">
        <v>1</v>
      </c>
    </row>
    <row r="8" spans="1:10" ht="25.9" customHeight="1" x14ac:dyDescent="0.15">
      <c r="A8" s="35">
        <v>3</v>
      </c>
      <c r="B8" s="34"/>
      <c r="C8" s="19"/>
      <c r="D8" s="19"/>
      <c r="E8" s="18"/>
      <c r="F8" s="17"/>
      <c r="G8" s="16">
        <f t="shared" si="0"/>
        <v>0</v>
      </c>
      <c r="I8" s="9" t="s">
        <v>25</v>
      </c>
      <c r="J8" s="36">
        <v>0.85</v>
      </c>
    </row>
    <row r="9" spans="1:10" ht="25.9" customHeight="1" x14ac:dyDescent="0.15">
      <c r="A9" s="35">
        <v>4</v>
      </c>
      <c r="B9" s="34"/>
      <c r="C9" s="19"/>
      <c r="D9" s="19"/>
      <c r="E9" s="18"/>
      <c r="F9" s="17"/>
      <c r="G9" s="16">
        <f t="shared" si="0"/>
        <v>0</v>
      </c>
      <c r="I9" s="9" t="s">
        <v>24</v>
      </c>
      <c r="J9" s="36">
        <v>0.7</v>
      </c>
    </row>
    <row r="10" spans="1:10" ht="25.9" customHeight="1" x14ac:dyDescent="0.15">
      <c r="A10" s="35">
        <v>5</v>
      </c>
      <c r="B10" s="34"/>
      <c r="C10" s="19"/>
      <c r="D10" s="19"/>
      <c r="E10" s="18"/>
      <c r="F10" s="17"/>
      <c r="G10" s="16">
        <f t="shared" si="0"/>
        <v>0</v>
      </c>
      <c r="I10" s="9" t="s">
        <v>23</v>
      </c>
      <c r="J10" s="36">
        <v>0.55000000000000004</v>
      </c>
    </row>
    <row r="11" spans="1:10" ht="25.9" customHeight="1" x14ac:dyDescent="0.15">
      <c r="A11" s="35">
        <v>6</v>
      </c>
      <c r="B11" s="34"/>
      <c r="C11" s="19"/>
      <c r="D11" s="19"/>
      <c r="E11" s="18"/>
      <c r="F11" s="17"/>
      <c r="G11" s="16">
        <f t="shared" si="0"/>
        <v>0</v>
      </c>
      <c r="I11" s="9" t="s">
        <v>22</v>
      </c>
      <c r="J11" s="36">
        <v>0.4</v>
      </c>
    </row>
    <row r="12" spans="1:10" ht="25.9" customHeight="1" x14ac:dyDescent="0.15">
      <c r="A12" s="35">
        <v>7</v>
      </c>
      <c r="B12" s="34"/>
      <c r="C12" s="19"/>
      <c r="D12" s="19"/>
      <c r="E12" s="18"/>
      <c r="F12" s="17"/>
      <c r="G12" s="16">
        <f t="shared" si="0"/>
        <v>0</v>
      </c>
    </row>
    <row r="13" spans="1:10" ht="25.9" customHeight="1" x14ac:dyDescent="0.15">
      <c r="A13" s="35">
        <v>8</v>
      </c>
      <c r="B13" s="34"/>
      <c r="C13" s="19"/>
      <c r="D13" s="19"/>
      <c r="E13" s="18"/>
      <c r="F13" s="17"/>
      <c r="G13" s="16">
        <f t="shared" si="0"/>
        <v>0</v>
      </c>
    </row>
    <row r="14" spans="1:10" ht="25.9" customHeight="1" x14ac:dyDescent="0.15">
      <c r="A14" s="35">
        <v>9</v>
      </c>
      <c r="B14" s="34"/>
      <c r="C14" s="19"/>
      <c r="D14" s="19"/>
      <c r="E14" s="18"/>
      <c r="F14" s="17"/>
      <c r="G14" s="16">
        <f t="shared" si="0"/>
        <v>0</v>
      </c>
    </row>
    <row r="15" spans="1:10" ht="25.9" customHeight="1" x14ac:dyDescent="0.15">
      <c r="A15" s="35">
        <v>10</v>
      </c>
      <c r="B15" s="34"/>
      <c r="C15" s="19"/>
      <c r="D15" s="19"/>
      <c r="E15" s="18"/>
      <c r="F15" s="17"/>
      <c r="G15" s="16">
        <f t="shared" si="0"/>
        <v>0</v>
      </c>
    </row>
    <row r="16" spans="1:10" ht="25.9" customHeight="1" x14ac:dyDescent="0.15">
      <c r="A16" s="35">
        <v>11</v>
      </c>
      <c r="B16" s="34"/>
      <c r="C16" s="19"/>
      <c r="D16" s="19"/>
      <c r="E16" s="18"/>
      <c r="F16" s="17"/>
      <c r="G16" s="16">
        <f t="shared" si="0"/>
        <v>0</v>
      </c>
    </row>
    <row r="17" spans="1:7" ht="25.9" customHeight="1" x14ac:dyDescent="0.15">
      <c r="A17" s="35">
        <v>12</v>
      </c>
      <c r="B17" s="34"/>
      <c r="C17" s="19"/>
      <c r="D17" s="19"/>
      <c r="E17" s="18"/>
      <c r="F17" s="17"/>
      <c r="G17" s="16">
        <f t="shared" si="0"/>
        <v>0</v>
      </c>
    </row>
    <row r="18" spans="1:7" ht="25.9" customHeight="1" x14ac:dyDescent="0.15">
      <c r="A18" s="35">
        <v>13</v>
      </c>
      <c r="B18" s="34"/>
      <c r="C18" s="19"/>
      <c r="D18" s="19"/>
      <c r="E18" s="18"/>
      <c r="F18" s="17"/>
      <c r="G18" s="16">
        <f t="shared" si="0"/>
        <v>0</v>
      </c>
    </row>
    <row r="19" spans="1:7" ht="25.9" customHeight="1" x14ac:dyDescent="0.15">
      <c r="A19" s="35">
        <v>14</v>
      </c>
      <c r="B19" s="34"/>
      <c r="C19" s="19"/>
      <c r="D19" s="19"/>
      <c r="E19" s="18"/>
      <c r="F19" s="17"/>
      <c r="G19" s="16">
        <f t="shared" si="0"/>
        <v>0</v>
      </c>
    </row>
    <row r="20" spans="1:7" ht="25.9" customHeight="1" x14ac:dyDescent="0.15">
      <c r="A20" s="35">
        <v>15</v>
      </c>
      <c r="B20" s="34"/>
      <c r="C20" s="19"/>
      <c r="D20" s="19"/>
      <c r="E20" s="18"/>
      <c r="F20" s="17"/>
      <c r="G20" s="16">
        <f t="shared" si="0"/>
        <v>0</v>
      </c>
    </row>
    <row r="21" spans="1:7" ht="25.9" customHeight="1" x14ac:dyDescent="0.15">
      <c r="A21" s="35">
        <v>16</v>
      </c>
      <c r="B21" s="34"/>
      <c r="C21" s="19"/>
      <c r="D21" s="19"/>
      <c r="E21" s="18"/>
      <c r="F21" s="17"/>
      <c r="G21" s="16">
        <f t="shared" si="0"/>
        <v>0</v>
      </c>
    </row>
    <row r="22" spans="1:7" ht="25.9" customHeight="1" x14ac:dyDescent="0.15">
      <c r="A22" s="35">
        <v>17</v>
      </c>
      <c r="B22" s="34"/>
      <c r="C22" s="19"/>
      <c r="D22" s="19"/>
      <c r="E22" s="18"/>
      <c r="F22" s="17"/>
      <c r="G22" s="16">
        <f t="shared" si="0"/>
        <v>0</v>
      </c>
    </row>
    <row r="23" spans="1:7" ht="25.9" customHeight="1" x14ac:dyDescent="0.15">
      <c r="A23" s="35">
        <v>18</v>
      </c>
      <c r="B23" s="34"/>
      <c r="C23" s="19"/>
      <c r="D23" s="19"/>
      <c r="E23" s="18"/>
      <c r="F23" s="17"/>
      <c r="G23" s="16">
        <f t="shared" si="0"/>
        <v>0</v>
      </c>
    </row>
    <row r="24" spans="1:7" ht="25.9" customHeight="1" x14ac:dyDescent="0.15">
      <c r="A24" s="35">
        <v>19</v>
      </c>
      <c r="B24" s="34"/>
      <c r="C24" s="19"/>
      <c r="D24" s="19"/>
      <c r="E24" s="18"/>
      <c r="F24" s="17"/>
      <c r="G24" s="16">
        <f t="shared" si="0"/>
        <v>0</v>
      </c>
    </row>
    <row r="25" spans="1:7" ht="25.9" customHeight="1" x14ac:dyDescent="0.15">
      <c r="A25" s="35">
        <v>20</v>
      </c>
      <c r="B25" s="34"/>
      <c r="C25" s="19"/>
      <c r="D25" s="19"/>
      <c r="E25" s="18"/>
      <c r="F25" s="17"/>
      <c r="G25" s="16">
        <f t="shared" si="0"/>
        <v>0</v>
      </c>
    </row>
    <row r="26" spans="1:7" ht="25.9" customHeight="1" x14ac:dyDescent="0.15">
      <c r="A26" s="35">
        <v>21</v>
      </c>
      <c r="B26" s="34"/>
      <c r="C26" s="19"/>
      <c r="D26" s="19"/>
      <c r="E26" s="18"/>
      <c r="F26" s="17"/>
      <c r="G26" s="16">
        <f t="shared" si="0"/>
        <v>0</v>
      </c>
    </row>
    <row r="27" spans="1:7" ht="25.9" customHeight="1" x14ac:dyDescent="0.15">
      <c r="A27" s="35">
        <v>22</v>
      </c>
      <c r="B27" s="34"/>
      <c r="C27" s="19"/>
      <c r="D27" s="19"/>
      <c r="E27" s="18"/>
      <c r="F27" s="17"/>
      <c r="G27" s="16">
        <f t="shared" si="0"/>
        <v>0</v>
      </c>
    </row>
    <row r="28" spans="1:7" ht="25.9" customHeight="1" x14ac:dyDescent="0.15">
      <c r="A28" s="35">
        <v>23</v>
      </c>
      <c r="B28" s="34"/>
      <c r="C28" s="19"/>
      <c r="D28" s="19"/>
      <c r="E28" s="18"/>
      <c r="F28" s="17"/>
      <c r="G28" s="16">
        <f t="shared" si="0"/>
        <v>0</v>
      </c>
    </row>
    <row r="29" spans="1:7" ht="25.9" customHeight="1" x14ac:dyDescent="0.15">
      <c r="A29" s="35">
        <v>24</v>
      </c>
      <c r="B29" s="34"/>
      <c r="C29" s="19"/>
      <c r="D29" s="19"/>
      <c r="E29" s="18"/>
      <c r="F29" s="17"/>
      <c r="G29" s="16">
        <f t="shared" si="0"/>
        <v>0</v>
      </c>
    </row>
    <row r="30" spans="1:7" ht="25.9" customHeight="1" x14ac:dyDescent="0.15">
      <c r="A30" s="35">
        <v>25</v>
      </c>
      <c r="B30" s="34"/>
      <c r="C30" s="19"/>
      <c r="D30" s="19"/>
      <c r="E30" s="18"/>
      <c r="F30" s="17"/>
      <c r="G30" s="16">
        <f t="shared" si="0"/>
        <v>0</v>
      </c>
    </row>
    <row r="31" spans="1:7" ht="25.9" customHeight="1" x14ac:dyDescent="0.15">
      <c r="A31" s="35">
        <v>26</v>
      </c>
      <c r="B31" s="34"/>
      <c r="C31" s="19"/>
      <c r="D31" s="19"/>
      <c r="E31" s="18"/>
      <c r="F31" s="17"/>
      <c r="G31" s="16">
        <f t="shared" si="0"/>
        <v>0</v>
      </c>
    </row>
    <row r="32" spans="1:7" ht="25.9" customHeight="1" x14ac:dyDescent="0.15">
      <c r="A32" s="35">
        <v>27</v>
      </c>
      <c r="B32" s="34"/>
      <c r="C32" s="19"/>
      <c r="D32" s="19"/>
      <c r="E32" s="18"/>
      <c r="F32" s="17"/>
      <c r="G32" s="16">
        <f t="shared" si="0"/>
        <v>0</v>
      </c>
    </row>
    <row r="33" spans="1:7" ht="25.9" customHeight="1" x14ac:dyDescent="0.15">
      <c r="A33" s="35">
        <v>28</v>
      </c>
      <c r="B33" s="34"/>
      <c r="C33" s="19"/>
      <c r="D33" s="19"/>
      <c r="E33" s="18"/>
      <c r="F33" s="17"/>
      <c r="G33" s="16">
        <f t="shared" si="0"/>
        <v>0</v>
      </c>
    </row>
    <row r="34" spans="1:7" ht="25.9" customHeight="1" x14ac:dyDescent="0.15">
      <c r="A34" s="35">
        <v>29</v>
      </c>
      <c r="B34" s="34"/>
      <c r="C34" s="19"/>
      <c r="D34" s="19"/>
      <c r="E34" s="18"/>
      <c r="F34" s="17"/>
      <c r="G34" s="16">
        <f t="shared" si="0"/>
        <v>0</v>
      </c>
    </row>
    <row r="35" spans="1:7" ht="25.9" customHeight="1" x14ac:dyDescent="0.15">
      <c r="A35" s="35">
        <v>30</v>
      </c>
      <c r="B35" s="34"/>
      <c r="C35" s="19"/>
      <c r="D35" s="19"/>
      <c r="E35" s="18"/>
      <c r="F35" s="17"/>
      <c r="G35" s="16">
        <f t="shared" si="0"/>
        <v>0</v>
      </c>
    </row>
    <row r="36" spans="1:7" ht="25.9" customHeight="1" x14ac:dyDescent="0.15">
      <c r="A36" s="35">
        <v>31</v>
      </c>
      <c r="B36" s="34"/>
      <c r="C36" s="19"/>
      <c r="D36" s="19"/>
      <c r="E36" s="18"/>
      <c r="F36" s="17"/>
      <c r="G36" s="16">
        <f t="shared" si="0"/>
        <v>0</v>
      </c>
    </row>
    <row r="37" spans="1:7" ht="25.9" customHeight="1" x14ac:dyDescent="0.15">
      <c r="A37" s="35">
        <v>32</v>
      </c>
      <c r="B37" s="34"/>
      <c r="C37" s="19"/>
      <c r="D37" s="19"/>
      <c r="E37" s="18"/>
      <c r="F37" s="17"/>
      <c r="G37" s="16">
        <f t="shared" si="0"/>
        <v>0</v>
      </c>
    </row>
    <row r="38" spans="1:7" ht="25.9" customHeight="1" x14ac:dyDescent="0.15">
      <c r="A38" s="35">
        <v>33</v>
      </c>
      <c r="B38" s="34"/>
      <c r="C38" s="19"/>
      <c r="D38" s="19"/>
      <c r="E38" s="18"/>
      <c r="F38" s="17"/>
      <c r="G38" s="16">
        <f t="shared" si="0"/>
        <v>0</v>
      </c>
    </row>
    <row r="39" spans="1:7" ht="25.9" customHeight="1" x14ac:dyDescent="0.15">
      <c r="A39" s="35">
        <v>34</v>
      </c>
      <c r="B39" s="34"/>
      <c r="C39" s="19"/>
      <c r="D39" s="19"/>
      <c r="E39" s="18"/>
      <c r="F39" s="17"/>
      <c r="G39" s="16">
        <f t="shared" si="0"/>
        <v>0</v>
      </c>
    </row>
    <row r="40" spans="1:7" ht="25.9" customHeight="1" x14ac:dyDescent="0.15">
      <c r="A40" s="35">
        <v>35</v>
      </c>
      <c r="B40" s="34"/>
      <c r="C40" s="19"/>
      <c r="D40" s="19"/>
      <c r="E40" s="18"/>
      <c r="F40" s="17"/>
      <c r="G40" s="16">
        <f t="shared" si="0"/>
        <v>0</v>
      </c>
    </row>
    <row r="41" spans="1:7" ht="25.9" customHeight="1" x14ac:dyDescent="0.15">
      <c r="A41" s="35">
        <v>36</v>
      </c>
      <c r="B41" s="34"/>
      <c r="C41" s="19"/>
      <c r="D41" s="19"/>
      <c r="E41" s="18"/>
      <c r="F41" s="17"/>
      <c r="G41" s="16">
        <f t="shared" si="0"/>
        <v>0</v>
      </c>
    </row>
    <row r="42" spans="1:7" ht="25.9" customHeight="1" x14ac:dyDescent="0.15">
      <c r="A42" s="35">
        <v>37</v>
      </c>
      <c r="B42" s="34"/>
      <c r="C42" s="19"/>
      <c r="D42" s="19"/>
      <c r="E42" s="18"/>
      <c r="F42" s="17"/>
      <c r="G42" s="16">
        <f t="shared" si="0"/>
        <v>0</v>
      </c>
    </row>
    <row r="43" spans="1:7" ht="25.9" customHeight="1" x14ac:dyDescent="0.15">
      <c r="A43" s="35">
        <v>38</v>
      </c>
      <c r="B43" s="34"/>
      <c r="C43" s="19"/>
      <c r="D43" s="19"/>
      <c r="E43" s="18"/>
      <c r="F43" s="17"/>
      <c r="G43" s="16">
        <f t="shared" si="0"/>
        <v>0</v>
      </c>
    </row>
    <row r="44" spans="1:7" ht="25.9" customHeight="1" x14ac:dyDescent="0.15">
      <c r="A44" s="35">
        <v>39</v>
      </c>
      <c r="B44" s="34"/>
      <c r="C44" s="19"/>
      <c r="D44" s="19"/>
      <c r="E44" s="18"/>
      <c r="F44" s="17"/>
      <c r="G44" s="16">
        <f t="shared" si="0"/>
        <v>0</v>
      </c>
    </row>
    <row r="45" spans="1:7" ht="25.9" customHeight="1" thickBot="1" x14ac:dyDescent="0.2">
      <c r="A45" s="33">
        <v>40</v>
      </c>
      <c r="B45" s="32"/>
      <c r="C45" s="13"/>
      <c r="D45" s="13"/>
      <c r="E45" s="12"/>
      <c r="F45" s="11"/>
      <c r="G45" s="10">
        <f t="shared" si="0"/>
        <v>0</v>
      </c>
    </row>
    <row r="46" spans="1:7" ht="5.65" customHeight="1" x14ac:dyDescent="0.15">
      <c r="F46" s="31"/>
    </row>
    <row r="47" spans="1:7" ht="15.6" customHeight="1" thickBot="1" x14ac:dyDescent="0.2">
      <c r="F47" s="31"/>
    </row>
    <row r="48" spans="1:7" ht="22.9" customHeight="1" thickBot="1" x14ac:dyDescent="0.2">
      <c r="A48" s="30" t="s">
        <v>21</v>
      </c>
      <c r="B48" s="29" t="s">
        <v>20</v>
      </c>
      <c r="C48" s="28" t="s">
        <v>19</v>
      </c>
      <c r="D48" s="28" t="s">
        <v>18</v>
      </c>
      <c r="E48" s="28" t="s">
        <v>17</v>
      </c>
      <c r="F48" s="28" t="s">
        <v>16</v>
      </c>
      <c r="G48" s="27" t="s">
        <v>15</v>
      </c>
    </row>
    <row r="49" spans="1:7" ht="25.9" customHeight="1" x14ac:dyDescent="0.15">
      <c r="A49" s="26">
        <v>41</v>
      </c>
      <c r="B49" s="25"/>
      <c r="C49" s="24"/>
      <c r="D49" s="24"/>
      <c r="E49" s="24"/>
      <c r="F49" s="23"/>
      <c r="G49" s="22">
        <f t="shared" ref="G49:G88" si="1">D49*F49</f>
        <v>0</v>
      </c>
    </row>
    <row r="50" spans="1:7" ht="25.9" customHeight="1" x14ac:dyDescent="0.15">
      <c r="A50" s="21">
        <v>42</v>
      </c>
      <c r="B50" s="20"/>
      <c r="C50" s="19"/>
      <c r="D50" s="19"/>
      <c r="E50" s="18"/>
      <c r="F50" s="17"/>
      <c r="G50" s="16">
        <f t="shared" si="1"/>
        <v>0</v>
      </c>
    </row>
    <row r="51" spans="1:7" ht="25.9" customHeight="1" x14ac:dyDescent="0.15">
      <c r="A51" s="21">
        <v>43</v>
      </c>
      <c r="B51" s="20"/>
      <c r="C51" s="19"/>
      <c r="D51" s="19"/>
      <c r="E51" s="18"/>
      <c r="F51" s="17"/>
      <c r="G51" s="16">
        <f t="shared" si="1"/>
        <v>0</v>
      </c>
    </row>
    <row r="52" spans="1:7" ht="25.9" customHeight="1" x14ac:dyDescent="0.15">
      <c r="A52" s="21">
        <v>44</v>
      </c>
      <c r="B52" s="20"/>
      <c r="C52" s="19"/>
      <c r="D52" s="19"/>
      <c r="E52" s="18"/>
      <c r="F52" s="17"/>
      <c r="G52" s="16">
        <f t="shared" si="1"/>
        <v>0</v>
      </c>
    </row>
    <row r="53" spans="1:7" ht="25.9" customHeight="1" x14ac:dyDescent="0.15">
      <c r="A53" s="21">
        <v>45</v>
      </c>
      <c r="B53" s="20"/>
      <c r="C53" s="19"/>
      <c r="D53" s="19"/>
      <c r="E53" s="18"/>
      <c r="F53" s="17"/>
      <c r="G53" s="16">
        <f t="shared" si="1"/>
        <v>0</v>
      </c>
    </row>
    <row r="54" spans="1:7" ht="25.9" customHeight="1" x14ac:dyDescent="0.15">
      <c r="A54" s="21">
        <v>46</v>
      </c>
      <c r="B54" s="20"/>
      <c r="C54" s="19"/>
      <c r="D54" s="19"/>
      <c r="E54" s="18"/>
      <c r="F54" s="17"/>
      <c r="G54" s="16">
        <f t="shared" si="1"/>
        <v>0</v>
      </c>
    </row>
    <row r="55" spans="1:7" ht="25.9" customHeight="1" x14ac:dyDescent="0.15">
      <c r="A55" s="21">
        <v>47</v>
      </c>
      <c r="B55" s="20"/>
      <c r="C55" s="19"/>
      <c r="D55" s="19"/>
      <c r="E55" s="18"/>
      <c r="F55" s="17"/>
      <c r="G55" s="16">
        <f t="shared" si="1"/>
        <v>0</v>
      </c>
    </row>
    <row r="56" spans="1:7" ht="25.9" customHeight="1" x14ac:dyDescent="0.15">
      <c r="A56" s="21">
        <v>48</v>
      </c>
      <c r="B56" s="20"/>
      <c r="C56" s="19"/>
      <c r="D56" s="19"/>
      <c r="E56" s="18"/>
      <c r="F56" s="17"/>
      <c r="G56" s="16">
        <f t="shared" si="1"/>
        <v>0</v>
      </c>
    </row>
    <row r="57" spans="1:7" ht="25.9" customHeight="1" x14ac:dyDescent="0.15">
      <c r="A57" s="21">
        <v>49</v>
      </c>
      <c r="B57" s="20"/>
      <c r="C57" s="19"/>
      <c r="D57" s="19"/>
      <c r="E57" s="18"/>
      <c r="F57" s="17"/>
      <c r="G57" s="16">
        <f t="shared" si="1"/>
        <v>0</v>
      </c>
    </row>
    <row r="58" spans="1:7" ht="25.9" customHeight="1" x14ac:dyDescent="0.15">
      <c r="A58" s="21">
        <v>50</v>
      </c>
      <c r="B58" s="20"/>
      <c r="C58" s="19"/>
      <c r="D58" s="19"/>
      <c r="E58" s="18"/>
      <c r="F58" s="17"/>
      <c r="G58" s="16">
        <f t="shared" si="1"/>
        <v>0</v>
      </c>
    </row>
    <row r="59" spans="1:7" ht="25.9" customHeight="1" x14ac:dyDescent="0.15">
      <c r="A59" s="21">
        <v>51</v>
      </c>
      <c r="B59" s="20"/>
      <c r="C59" s="19"/>
      <c r="D59" s="19"/>
      <c r="E59" s="18"/>
      <c r="F59" s="17"/>
      <c r="G59" s="16">
        <f t="shared" si="1"/>
        <v>0</v>
      </c>
    </row>
    <row r="60" spans="1:7" ht="25.9" customHeight="1" x14ac:dyDescent="0.15">
      <c r="A60" s="21">
        <v>52</v>
      </c>
      <c r="B60" s="20"/>
      <c r="C60" s="19"/>
      <c r="D60" s="19"/>
      <c r="E60" s="18"/>
      <c r="F60" s="17"/>
      <c r="G60" s="16">
        <f t="shared" si="1"/>
        <v>0</v>
      </c>
    </row>
    <row r="61" spans="1:7" ht="25.9" customHeight="1" x14ac:dyDescent="0.15">
      <c r="A61" s="21">
        <v>53</v>
      </c>
      <c r="B61" s="20"/>
      <c r="C61" s="19"/>
      <c r="D61" s="19"/>
      <c r="E61" s="18"/>
      <c r="F61" s="17"/>
      <c r="G61" s="16">
        <f t="shared" si="1"/>
        <v>0</v>
      </c>
    </row>
    <row r="62" spans="1:7" ht="25.9" customHeight="1" x14ac:dyDescent="0.15">
      <c r="A62" s="21">
        <v>54</v>
      </c>
      <c r="B62" s="20"/>
      <c r="C62" s="19"/>
      <c r="D62" s="19"/>
      <c r="E62" s="18"/>
      <c r="F62" s="17"/>
      <c r="G62" s="16">
        <f t="shared" si="1"/>
        <v>0</v>
      </c>
    </row>
    <row r="63" spans="1:7" ht="25.9" customHeight="1" x14ac:dyDescent="0.15">
      <c r="A63" s="21">
        <v>55</v>
      </c>
      <c r="B63" s="20"/>
      <c r="C63" s="19"/>
      <c r="D63" s="19"/>
      <c r="E63" s="18"/>
      <c r="F63" s="17"/>
      <c r="G63" s="16">
        <f t="shared" si="1"/>
        <v>0</v>
      </c>
    </row>
    <row r="64" spans="1:7" ht="25.9" customHeight="1" x14ac:dyDescent="0.15">
      <c r="A64" s="21">
        <v>56</v>
      </c>
      <c r="B64" s="20"/>
      <c r="C64" s="19"/>
      <c r="D64" s="19"/>
      <c r="E64" s="18"/>
      <c r="F64" s="17"/>
      <c r="G64" s="16">
        <f t="shared" si="1"/>
        <v>0</v>
      </c>
    </row>
    <row r="65" spans="1:7" ht="25.9" customHeight="1" x14ac:dyDescent="0.15">
      <c r="A65" s="21">
        <v>57</v>
      </c>
      <c r="B65" s="20"/>
      <c r="C65" s="19"/>
      <c r="D65" s="19"/>
      <c r="E65" s="18"/>
      <c r="F65" s="17"/>
      <c r="G65" s="16">
        <f t="shared" si="1"/>
        <v>0</v>
      </c>
    </row>
    <row r="66" spans="1:7" ht="25.9" customHeight="1" x14ac:dyDescent="0.15">
      <c r="A66" s="21">
        <v>58</v>
      </c>
      <c r="B66" s="20"/>
      <c r="C66" s="19"/>
      <c r="D66" s="19"/>
      <c r="E66" s="18"/>
      <c r="F66" s="17"/>
      <c r="G66" s="16">
        <f t="shared" si="1"/>
        <v>0</v>
      </c>
    </row>
    <row r="67" spans="1:7" ht="25.9" customHeight="1" x14ac:dyDescent="0.15">
      <c r="A67" s="21">
        <v>59</v>
      </c>
      <c r="B67" s="20"/>
      <c r="C67" s="19"/>
      <c r="D67" s="19"/>
      <c r="E67" s="18"/>
      <c r="F67" s="17"/>
      <c r="G67" s="16">
        <f t="shared" si="1"/>
        <v>0</v>
      </c>
    </row>
    <row r="68" spans="1:7" ht="25.9" customHeight="1" x14ac:dyDescent="0.15">
      <c r="A68" s="21">
        <v>60</v>
      </c>
      <c r="B68" s="20"/>
      <c r="C68" s="19"/>
      <c r="D68" s="19"/>
      <c r="E68" s="18"/>
      <c r="F68" s="17"/>
      <c r="G68" s="16">
        <f t="shared" si="1"/>
        <v>0</v>
      </c>
    </row>
    <row r="69" spans="1:7" ht="25.9" customHeight="1" x14ac:dyDescent="0.15">
      <c r="A69" s="21">
        <v>61</v>
      </c>
      <c r="B69" s="20"/>
      <c r="C69" s="19"/>
      <c r="D69" s="19"/>
      <c r="E69" s="18"/>
      <c r="F69" s="17"/>
      <c r="G69" s="16">
        <f t="shared" si="1"/>
        <v>0</v>
      </c>
    </row>
    <row r="70" spans="1:7" ht="25.9" customHeight="1" x14ac:dyDescent="0.15">
      <c r="A70" s="21">
        <v>62</v>
      </c>
      <c r="B70" s="20"/>
      <c r="C70" s="19"/>
      <c r="D70" s="19"/>
      <c r="E70" s="18"/>
      <c r="F70" s="17"/>
      <c r="G70" s="16">
        <f t="shared" si="1"/>
        <v>0</v>
      </c>
    </row>
    <row r="71" spans="1:7" ht="25.9" customHeight="1" x14ac:dyDescent="0.15">
      <c r="A71" s="21">
        <v>63</v>
      </c>
      <c r="B71" s="20"/>
      <c r="C71" s="19"/>
      <c r="D71" s="19"/>
      <c r="E71" s="18"/>
      <c r="F71" s="17"/>
      <c r="G71" s="16">
        <f t="shared" si="1"/>
        <v>0</v>
      </c>
    </row>
    <row r="72" spans="1:7" ht="25.9" customHeight="1" x14ac:dyDescent="0.15">
      <c r="A72" s="21">
        <v>64</v>
      </c>
      <c r="B72" s="20"/>
      <c r="C72" s="19"/>
      <c r="D72" s="19"/>
      <c r="E72" s="18"/>
      <c r="F72" s="17"/>
      <c r="G72" s="16">
        <f t="shared" si="1"/>
        <v>0</v>
      </c>
    </row>
    <row r="73" spans="1:7" ht="25.9" customHeight="1" x14ac:dyDescent="0.15">
      <c r="A73" s="21">
        <v>65</v>
      </c>
      <c r="B73" s="20"/>
      <c r="C73" s="19"/>
      <c r="D73" s="19"/>
      <c r="E73" s="18"/>
      <c r="F73" s="17"/>
      <c r="G73" s="16">
        <f t="shared" si="1"/>
        <v>0</v>
      </c>
    </row>
    <row r="74" spans="1:7" ht="25.9" customHeight="1" x14ac:dyDescent="0.15">
      <c r="A74" s="21">
        <v>66</v>
      </c>
      <c r="B74" s="20"/>
      <c r="C74" s="19"/>
      <c r="D74" s="19"/>
      <c r="E74" s="18"/>
      <c r="F74" s="17"/>
      <c r="G74" s="16">
        <f t="shared" si="1"/>
        <v>0</v>
      </c>
    </row>
    <row r="75" spans="1:7" ht="25.9" customHeight="1" x14ac:dyDescent="0.15">
      <c r="A75" s="21">
        <v>67</v>
      </c>
      <c r="B75" s="20"/>
      <c r="C75" s="19"/>
      <c r="D75" s="19"/>
      <c r="E75" s="18"/>
      <c r="F75" s="17"/>
      <c r="G75" s="16">
        <f t="shared" si="1"/>
        <v>0</v>
      </c>
    </row>
    <row r="76" spans="1:7" ht="25.9" customHeight="1" x14ac:dyDescent="0.15">
      <c r="A76" s="21">
        <v>68</v>
      </c>
      <c r="B76" s="20"/>
      <c r="C76" s="19"/>
      <c r="D76" s="19"/>
      <c r="E76" s="18"/>
      <c r="F76" s="17"/>
      <c r="G76" s="16">
        <f t="shared" si="1"/>
        <v>0</v>
      </c>
    </row>
    <row r="77" spans="1:7" ht="25.9" customHeight="1" x14ac:dyDescent="0.15">
      <c r="A77" s="21">
        <v>69</v>
      </c>
      <c r="B77" s="20"/>
      <c r="C77" s="19"/>
      <c r="D77" s="19"/>
      <c r="E77" s="18"/>
      <c r="F77" s="17"/>
      <c r="G77" s="16">
        <f t="shared" si="1"/>
        <v>0</v>
      </c>
    </row>
    <row r="78" spans="1:7" ht="25.9" customHeight="1" x14ac:dyDescent="0.15">
      <c r="A78" s="21">
        <v>70</v>
      </c>
      <c r="B78" s="20"/>
      <c r="C78" s="19"/>
      <c r="D78" s="19"/>
      <c r="E78" s="18"/>
      <c r="F78" s="17"/>
      <c r="G78" s="16">
        <f t="shared" si="1"/>
        <v>0</v>
      </c>
    </row>
    <row r="79" spans="1:7" ht="25.9" customHeight="1" x14ac:dyDescent="0.15">
      <c r="A79" s="21">
        <v>71</v>
      </c>
      <c r="B79" s="20"/>
      <c r="C79" s="19"/>
      <c r="D79" s="19"/>
      <c r="E79" s="18"/>
      <c r="F79" s="17"/>
      <c r="G79" s="16">
        <f t="shared" si="1"/>
        <v>0</v>
      </c>
    </row>
    <row r="80" spans="1:7" ht="25.9" customHeight="1" x14ac:dyDescent="0.15">
      <c r="A80" s="21">
        <v>72</v>
      </c>
      <c r="B80" s="20"/>
      <c r="C80" s="19"/>
      <c r="D80" s="19"/>
      <c r="E80" s="18"/>
      <c r="F80" s="17"/>
      <c r="G80" s="16">
        <f t="shared" si="1"/>
        <v>0</v>
      </c>
    </row>
    <row r="81" spans="1:7" ht="25.9" customHeight="1" x14ac:dyDescent="0.15">
      <c r="A81" s="21">
        <v>73</v>
      </c>
      <c r="B81" s="20"/>
      <c r="C81" s="19"/>
      <c r="D81" s="19"/>
      <c r="E81" s="18"/>
      <c r="F81" s="17"/>
      <c r="G81" s="16">
        <f t="shared" si="1"/>
        <v>0</v>
      </c>
    </row>
    <row r="82" spans="1:7" ht="25.9" customHeight="1" x14ac:dyDescent="0.15">
      <c r="A82" s="21">
        <v>74</v>
      </c>
      <c r="B82" s="20"/>
      <c r="C82" s="19"/>
      <c r="D82" s="19"/>
      <c r="E82" s="18"/>
      <c r="F82" s="17"/>
      <c r="G82" s="16">
        <f t="shared" si="1"/>
        <v>0</v>
      </c>
    </row>
    <row r="83" spans="1:7" ht="25.9" customHeight="1" x14ac:dyDescent="0.15">
      <c r="A83" s="21">
        <v>75</v>
      </c>
      <c r="B83" s="20"/>
      <c r="C83" s="19"/>
      <c r="D83" s="19"/>
      <c r="E83" s="18"/>
      <c r="F83" s="17"/>
      <c r="G83" s="16">
        <f t="shared" si="1"/>
        <v>0</v>
      </c>
    </row>
    <row r="84" spans="1:7" ht="25.9" customHeight="1" x14ac:dyDescent="0.15">
      <c r="A84" s="21">
        <v>76</v>
      </c>
      <c r="B84" s="20"/>
      <c r="C84" s="19"/>
      <c r="D84" s="19"/>
      <c r="E84" s="18"/>
      <c r="F84" s="17"/>
      <c r="G84" s="16">
        <f t="shared" si="1"/>
        <v>0</v>
      </c>
    </row>
    <row r="85" spans="1:7" ht="25.9" customHeight="1" x14ac:dyDescent="0.15">
      <c r="A85" s="21">
        <v>77</v>
      </c>
      <c r="B85" s="20"/>
      <c r="C85" s="19"/>
      <c r="D85" s="19"/>
      <c r="E85" s="18"/>
      <c r="F85" s="17"/>
      <c r="G85" s="16">
        <f t="shared" si="1"/>
        <v>0</v>
      </c>
    </row>
    <row r="86" spans="1:7" ht="25.9" customHeight="1" x14ac:dyDescent="0.15">
      <c r="A86" s="21">
        <v>78</v>
      </c>
      <c r="B86" s="20"/>
      <c r="C86" s="19"/>
      <c r="D86" s="19"/>
      <c r="E86" s="18"/>
      <c r="F86" s="17"/>
      <c r="G86" s="16">
        <f t="shared" si="1"/>
        <v>0</v>
      </c>
    </row>
    <row r="87" spans="1:7" ht="25.9" customHeight="1" x14ac:dyDescent="0.15">
      <c r="A87" s="21">
        <v>79</v>
      </c>
      <c r="B87" s="20"/>
      <c r="C87" s="19"/>
      <c r="D87" s="19"/>
      <c r="E87" s="18"/>
      <c r="F87" s="17"/>
      <c r="G87" s="16">
        <f t="shared" si="1"/>
        <v>0</v>
      </c>
    </row>
    <row r="88" spans="1:7" ht="25.9" customHeight="1" thickBot="1" x14ac:dyDescent="0.2">
      <c r="A88" s="15">
        <v>80</v>
      </c>
      <c r="B88" s="14"/>
      <c r="C88" s="13"/>
      <c r="D88" s="13"/>
      <c r="E88" s="12"/>
      <c r="F88" s="11"/>
      <c r="G88" s="10">
        <f t="shared" si="1"/>
        <v>0</v>
      </c>
    </row>
  </sheetData>
  <mergeCells count="2">
    <mergeCell ref="A1:G1"/>
    <mergeCell ref="E3:F3"/>
  </mergeCells>
  <phoneticPr fontId="1"/>
  <dataValidations count="2">
    <dataValidation type="list" allowBlank="1" showInputMessage="1" showErrorMessage="1" sqref="F6:F45 F49:F88">
      <formula1>$J$7:$J$12</formula1>
    </dataValidation>
    <dataValidation type="list" allowBlank="1" showInputMessage="1" showErrorMessage="1" sqref="E6:E45 E49:E88">
      <formula1>$I$7:$I$12</formula1>
    </dataValidation>
  </dataValidations>
  <pageMargins left="0.82677165354330717" right="0.23622047244094491" top="0.55118110236220474" bottom="0.55118110236220474" header="0.31496062992125984" footer="0.31496062992125984"/>
  <pageSetup paperSize="9" scale="71" fitToHeight="2" orientation="portrait" r:id="rId1"/>
  <headerFooter alignWithMargins="0"/>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E39D81E48DE1149B19A5AD81C1B2852" ma:contentTypeVersion="11" ma:contentTypeDescription="新しいドキュメントを作成します。" ma:contentTypeScope="" ma:versionID="385cc38da76f6823acb6083ba2857228">
  <xsd:schema xmlns:xsd="http://www.w3.org/2001/XMLSchema" xmlns:xs="http://www.w3.org/2001/XMLSchema" xmlns:p="http://schemas.microsoft.com/office/2006/metadata/properties" xmlns:ns2="0c3586d1-953c-4858-9ea3-f71347b6cd74" xmlns:ns3="c9578116-cc33-4ca7-b067-e4f20a8277aa" targetNamespace="http://schemas.microsoft.com/office/2006/metadata/properties" ma:root="true" ma:fieldsID="dec56a386d084423164542d6b8a65fbe" ns2:_="" ns3:_="">
    <xsd:import namespace="0c3586d1-953c-4858-9ea3-f71347b6cd74"/>
    <xsd:import namespace="c9578116-cc33-4ca7-b067-e4f20a8277a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586d1-953c-4858-9ea3-f71347b6cd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de5e613-48f5-43a9-944c-2de446f7f2b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578116-cc33-4ca7-b067-e4f20a8277a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d18ac5f-27e8-4f89-abf6-e663bc2783ef}" ma:internalName="TaxCatchAll" ma:showField="CatchAllData" ma:web="c9578116-cc33-4ca7-b067-e4f20a8277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c3586d1-953c-4858-9ea3-f71347b6cd74">
      <Terms xmlns="http://schemas.microsoft.com/office/infopath/2007/PartnerControls"/>
    </lcf76f155ced4ddcb4097134ff3c332f>
    <TaxCatchAll xmlns="c9578116-cc33-4ca7-b067-e4f20a8277aa" xsi:nil="true"/>
  </documentManagement>
</p:properties>
</file>

<file path=customXml/itemProps1.xml><?xml version="1.0" encoding="utf-8"?>
<ds:datastoreItem xmlns:ds="http://schemas.openxmlformats.org/officeDocument/2006/customXml" ds:itemID="{5C55E5F9-D3DE-476B-A38C-A0D0F96556EA}"/>
</file>

<file path=customXml/itemProps2.xml><?xml version="1.0" encoding="utf-8"?>
<ds:datastoreItem xmlns:ds="http://schemas.openxmlformats.org/officeDocument/2006/customXml" ds:itemID="{23B8D0C6-AB44-43A2-AB7A-904B73E7EA4E}"/>
</file>

<file path=customXml/itemProps3.xml><?xml version="1.0" encoding="utf-8"?>
<ds:datastoreItem xmlns:ds="http://schemas.openxmlformats.org/officeDocument/2006/customXml" ds:itemID="{A6E454E6-7642-4E86-A1A1-1F8F134517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加入依頼票</vt:lpstr>
      <vt:lpstr>設置機器表</vt:lpstr>
      <vt:lpstr>加入依頼票!Print_Area</vt:lpstr>
      <vt:lpstr>設置機器表!Print_Area</vt:lpstr>
      <vt:lpstr>設置機器表!Print_Titles</vt:lpstr>
    </vt:vector>
  </TitlesOfParts>
  <Company>東京海上日動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明聖</dc:creator>
  <cp:lastModifiedBy>竹内 保裕</cp:lastModifiedBy>
  <cp:lastPrinted>2023-11-15T01:56:13Z</cp:lastPrinted>
  <dcterms:created xsi:type="dcterms:W3CDTF">2013-10-15T00:28:03Z</dcterms:created>
  <dcterms:modified xsi:type="dcterms:W3CDTF">2023-11-15T01:57:34Z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0x010100DE39D81E48DE1149B19A5AD81C1B2852</vt:lpwstr>
  </property>
</Properties>
</file>